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5.xml" ContentType="application/vnd.openxmlformats-officedocument.spreadsheetml.worksheet+xml"/>
  <Override PartName="/xl/tables/table1.xml" ContentType="application/vnd.openxmlformats-officedocument.spreadsheetml.table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tables/table3.xml" ContentType="application/vnd.openxmlformats-officedocument.spreadsheetml.table+xml"/>
  <Override PartName="/xl/tables/table2.xml" ContentType="application/vnd.openxmlformats-officedocument.spreadsheetml.table+xml"/>
  <Override PartName="/xl/tables/table5.xml" ContentType="application/vnd.openxmlformats-officedocument.spreadsheetml.table+xml"/>
  <Override PartName="/xl/calcChain.xml" ContentType="application/vnd.openxmlformats-officedocument.spreadsheetml.calcChain+xml"/>
  <Override PartName="/xl/tables/table4.xml" ContentType="application/vnd.openxmlformats-officedocument.spreadsheetml.table+xml"/>
  <Override PartName="/customXml/itemProps1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trategicleisure.sharepoint.com/sites/MansfieldDistrictCouncil/Shared Documents/BFS/Draft Appendices/"/>
    </mc:Choice>
  </mc:AlternateContent>
  <xr:revisionPtr revIDLastSave="34" documentId="8_{EA1380C9-FA5A-451D-A23D-A834E15DC40A}" xr6:coauthVersionLast="47" xr6:coauthVersionMax="47" xr10:uidLastSave="{51943B15-5B4A-4E94-BA14-0B55060AC700}"/>
  <bookViews>
    <workbookView xWindow="28680" yWindow="-120" windowWidth="29040" windowHeight="15720" firstSheet="2" activeTab="3" xr2:uid="{733D70E9-D745-4EB8-BBC9-C3DDAC0C295F}"/>
  </bookViews>
  <sheets>
    <sheet name="Report Summary" sheetId="1" r:id="rId1"/>
    <sheet name="AGP" sheetId="4" state="hidden" r:id="rId2"/>
    <sheet name="Swimming Pools" sheetId="12" r:id="rId3"/>
    <sheet name="Health &amp; Fitness Gyms" sheetId="5" r:id="rId4"/>
    <sheet name="Sports Halls" sheetId="8" r:id="rId5"/>
    <sheet name="Activity Halls" sheetId="22" r:id="rId6"/>
    <sheet name="Studios" sheetId="10" r:id="rId7"/>
    <sheet name="Athletics" sheetId="3" r:id="rId8"/>
    <sheet name="Gymnastics" sheetId="17" r:id="rId9"/>
    <sheet name="Padel" sheetId="21" r:id="rId10"/>
    <sheet name="Skate Park" sheetId="16" r:id="rId11"/>
    <sheet name="Cycling" sheetId="15" r:id="rId12"/>
    <sheet name="Golf" sheetId="18" r:id="rId13"/>
    <sheet name="Disc Golf" sheetId="20" r:id="rId14"/>
  </sheets>
  <definedNames>
    <definedName name="_xlnm._FilterDatabase" localSheetId="5" hidden="1">'Activity Halls'!$A$1:$W$10</definedName>
    <definedName name="_xlnm._FilterDatabase" localSheetId="1" hidden="1">AGP!$A$1:$T$13</definedName>
    <definedName name="_xlnm._FilterDatabase" localSheetId="11" hidden="1">Cycling!$A$1:$Q$4</definedName>
    <definedName name="_xlnm._FilterDatabase" localSheetId="3" hidden="1">'Health &amp; Fitness Gyms'!$A$1:$S$25</definedName>
    <definedName name="_xlnm._FilterDatabase" localSheetId="4" hidden="1">'Sports Halls'!$A$1:$W$10</definedName>
    <definedName name="_xlnm._FilterDatabase" localSheetId="6" hidden="1">Studios!$A$1:$V$16</definedName>
    <definedName name="_xlnm._FilterDatabase" localSheetId="2" hidden="1">'Swimming Pools'!$A$1:$V$10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3" i="1" l="1"/>
</calcChain>
</file>

<file path=xl/sharedStrings.xml><?xml version="1.0" encoding="utf-8"?>
<sst xmlns="http://schemas.openxmlformats.org/spreadsheetml/2006/main" count="1671" uniqueCount="236">
  <si>
    <t>--- Report Summary ---</t>
  </si>
  <si>
    <t>Facility Type</t>
  </si>
  <si>
    <t>Sub Facility Type</t>
  </si>
  <si>
    <t>Mansfield District</t>
  </si>
  <si>
    <t>Long Pile Carpet</t>
  </si>
  <si>
    <t>Sand Dressed</t>
  </si>
  <si>
    <t>Athletics</t>
  </si>
  <si>
    <t>Standard Oval Outdoor</t>
  </si>
  <si>
    <t>Cycling</t>
  </si>
  <si>
    <t>BMX - Pump Track</t>
  </si>
  <si>
    <t>BMX - Race Track</t>
  </si>
  <si>
    <t>Track - Outdoor Velodrome</t>
  </si>
  <si>
    <t>Health and Fitness Gyms</t>
  </si>
  <si>
    <t>Sports Halls</t>
  </si>
  <si>
    <t>Activity Hall</t>
  </si>
  <si>
    <t>Main Hall</t>
  </si>
  <si>
    <t>Studios</t>
  </si>
  <si>
    <t>Cyce Studios</t>
  </si>
  <si>
    <t>Fitness Studios</t>
  </si>
  <si>
    <t>Swimming Pools</t>
  </si>
  <si>
    <t>Learner/Teaching/Training/Lido</t>
  </si>
  <si>
    <t>Leisure Pool</t>
  </si>
  <si>
    <t>Main Pool</t>
  </si>
  <si>
    <t>Total</t>
  </si>
  <si>
    <t>Site Name</t>
  </si>
  <si>
    <t>Postcode</t>
  </si>
  <si>
    <t>Subtype</t>
  </si>
  <si>
    <t>Unit</t>
  </si>
  <si>
    <t>Number</t>
  </si>
  <si>
    <t>Artificial Sports Lighting</t>
  </si>
  <si>
    <t>Has changing rooms?</t>
  </si>
  <si>
    <t xml:space="preserve">Accessibility Group </t>
  </si>
  <si>
    <t xml:space="preserve">Accessibility Type </t>
  </si>
  <si>
    <t>Ownership Group</t>
  </si>
  <si>
    <t xml:space="preserve">Management Group </t>
  </si>
  <si>
    <t>Ownership Type</t>
  </si>
  <si>
    <t>Management Type</t>
  </si>
  <si>
    <t>Year Built</t>
  </si>
  <si>
    <t>Refurbished?</t>
  </si>
  <si>
    <t>Year Refurbished</t>
  </si>
  <si>
    <t>All Saints' Catholic Academy</t>
  </si>
  <si>
    <t>NG19 6BW</t>
  </si>
  <si>
    <t>Artificial Grass Pitch</t>
  </si>
  <si>
    <t>Sand Filled</t>
  </si>
  <si>
    <t>Pitches</t>
  </si>
  <si>
    <t>Yes</t>
  </si>
  <si>
    <t>Public Access</t>
  </si>
  <si>
    <t>Sports Club / Community Association</t>
  </si>
  <si>
    <t>Education</t>
  </si>
  <si>
    <t>Academies</t>
  </si>
  <si>
    <t>School/College/University (in house)</t>
  </si>
  <si>
    <t>No</t>
  </si>
  <si>
    <t>Sports Hall</t>
  </si>
  <si>
    <t>Main</t>
  </si>
  <si>
    <t>Badminton Courts</t>
  </si>
  <si>
    <t>N/A</t>
  </si>
  <si>
    <t>Anytime Fitness (Mansfield)</t>
  </si>
  <si>
    <t>NG18 4AF</t>
  </si>
  <si>
    <t>Health and Fitness Gym</t>
  </si>
  <si>
    <t>Stations</t>
  </si>
  <si>
    <t>Registered Membership use</t>
  </si>
  <si>
    <t>Commercial</t>
  </si>
  <si>
    <t>Commercial Management</t>
  </si>
  <si>
    <t>Studio</t>
  </si>
  <si>
    <t>Fitness Studio</t>
  </si>
  <si>
    <t>Others</t>
  </si>
  <si>
    <t>Private Contractor (PPP/PFI)</t>
  </si>
  <si>
    <t xml:space="preserve">776 Gymnastics Academy </t>
  </si>
  <si>
    <t>NG18 2RL</t>
  </si>
  <si>
    <t>Gymnastics</t>
  </si>
  <si>
    <t>Bannatyne Health Club (Mansfield)</t>
  </si>
  <si>
    <t>NG18 3HS</t>
  </si>
  <si>
    <t>Swimming Pool</t>
  </si>
  <si>
    <t>Main/General</t>
  </si>
  <si>
    <t>Lanes</t>
  </si>
  <si>
    <t>Berry Hill Park Athletic Track</t>
  </si>
  <si>
    <t>NG18 4JR</t>
  </si>
  <si>
    <t>Oval Track Lanes</t>
  </si>
  <si>
    <t>Trust</t>
  </si>
  <si>
    <t>Chesterfield Road Recreation Ground</t>
  </si>
  <si>
    <t>NG19 7AS</t>
  </si>
  <si>
    <t>Local Authority</t>
  </si>
  <si>
    <t xml:space="preserve">Local Authority </t>
  </si>
  <si>
    <t>Local Authority (in house)</t>
  </si>
  <si>
    <t>Dawn House School</t>
  </si>
  <si>
    <t>NG21 0DQ</t>
  </si>
  <si>
    <t>Private</t>
  </si>
  <si>
    <t>Private Use</t>
  </si>
  <si>
    <t>Non-Maintained Special School</t>
  </si>
  <si>
    <t>Learner/Teaching/Training</t>
  </si>
  <si>
    <t>Debdale Park Sports and Recreational Club</t>
  </si>
  <si>
    <t>NG19 7NS</t>
  </si>
  <si>
    <t>Community Organisation</t>
  </si>
  <si>
    <t>Bull Farm Skate Park</t>
  </si>
  <si>
    <t>NG19 7JJ</t>
  </si>
  <si>
    <t>Skate Park</t>
  </si>
  <si>
    <t>Skate Parks</t>
  </si>
  <si>
    <t>Free Public Access</t>
  </si>
  <si>
    <t>JD Gyms (Mansfield)</t>
  </si>
  <si>
    <t>NG19 9BG</t>
  </si>
  <si>
    <t>Carr Lane Park</t>
  </si>
  <si>
    <t>NG20 0BN</t>
  </si>
  <si>
    <t>Track</t>
  </si>
  <si>
    <t>Manor Park</t>
  </si>
  <si>
    <t>NG19 8JY</t>
  </si>
  <si>
    <t>Sport Club</t>
  </si>
  <si>
    <t>Manor Sport and Recreation Centre</t>
  </si>
  <si>
    <t>Manor Sport And Recreation Centre</t>
  </si>
  <si>
    <t>Mansfield Rugby Union Football Club</t>
  </si>
  <si>
    <t>NG18 3EW</t>
  </si>
  <si>
    <t>Sports Club</t>
  </si>
  <si>
    <t>Fisher Lane Skate Plaza</t>
  </si>
  <si>
    <t>NG18 2SB</t>
  </si>
  <si>
    <t>Forest Town Arena</t>
  </si>
  <si>
    <t>NG19 0EE</t>
  </si>
  <si>
    <t>Mansfield Town FC (One Call Stadium)</t>
  </si>
  <si>
    <t>NG18 5DA</t>
  </si>
  <si>
    <t>King George V Recreation Ground</t>
  </si>
  <si>
    <t>NG18 4JL</t>
  </si>
  <si>
    <t>Disc Golf</t>
  </si>
  <si>
    <t>Disc Golf Course</t>
  </si>
  <si>
    <t>Pay and Play</t>
  </si>
  <si>
    <t>Meden School</t>
  </si>
  <si>
    <t>NG20 0QN</t>
  </si>
  <si>
    <t>Oak Tree Leisure Centre</t>
  </si>
  <si>
    <t>NG18 3RT</t>
  </si>
  <si>
    <t>NG18 4JW</t>
  </si>
  <si>
    <t>Golf</t>
  </si>
  <si>
    <t>Par 3</t>
  </si>
  <si>
    <t>Legends Boxing Academy</t>
  </si>
  <si>
    <t>NG18 1NQ</t>
  </si>
  <si>
    <t>Mansfield Olympic Gymnastics Club</t>
  </si>
  <si>
    <t>NG18 5RR</t>
  </si>
  <si>
    <t>NG19 9EU</t>
  </si>
  <si>
    <t>Standard</t>
  </si>
  <si>
    <t>NG19 0QH</t>
  </si>
  <si>
    <t>Puregym (Mansfield)</t>
  </si>
  <si>
    <t>NG18 2RA</t>
  </si>
  <si>
    <t>Queen Elizabeth's Academy</t>
  </si>
  <si>
    <t>NG19 7AP</t>
  </si>
  <si>
    <t>Nile Wilson Gymnastics</t>
  </si>
  <si>
    <t>NG18 1HA</t>
  </si>
  <si>
    <t>Rh Academy</t>
  </si>
  <si>
    <t>NG19 7RT</t>
  </si>
  <si>
    <t>Samworth Church Academy</t>
  </si>
  <si>
    <t>NG18 2DY</t>
  </si>
  <si>
    <t>The Beech Academy</t>
  </si>
  <si>
    <t>NG19 6DX</t>
  </si>
  <si>
    <t>The Brunts Academy</t>
  </si>
  <si>
    <t>NG18 2AT</t>
  </si>
  <si>
    <t>The Flying High Academy</t>
  </si>
  <si>
    <t>NG19 6EW</t>
  </si>
  <si>
    <t>The Garibaldi School</t>
  </si>
  <si>
    <t>NG19 0JX</t>
  </si>
  <si>
    <t>Community school</t>
  </si>
  <si>
    <t>Vision West Nottinghamshire College</t>
  </si>
  <si>
    <t>NG18 5BH</t>
  </si>
  <si>
    <t>Further Education</t>
  </si>
  <si>
    <t>Pleasley Landmark Centre</t>
  </si>
  <si>
    <t>NG19 7SP</t>
  </si>
  <si>
    <t>Other</t>
  </si>
  <si>
    <t>Rebecca Adlington Swimming Centre</t>
  </si>
  <si>
    <t>NG19 7BZ</t>
  </si>
  <si>
    <t>Driving Range</t>
  </si>
  <si>
    <t>Swim!</t>
  </si>
  <si>
    <t>Switch Up Community Hub</t>
  </si>
  <si>
    <t>NG18 2DF</t>
  </si>
  <si>
    <t>Warsop Health Hub</t>
  </si>
  <si>
    <t>NG20 0AT</t>
  </si>
  <si>
    <t>Water Meadows Swimming &amp; Fitness Complex</t>
  </si>
  <si>
    <t>NG18 1BA</t>
  </si>
  <si>
    <t>World Padel Academy</t>
  </si>
  <si>
    <t>Padel</t>
  </si>
  <si>
    <t>Covered Padel</t>
  </si>
  <si>
    <t>World Physiques Gym</t>
  </si>
  <si>
    <t>NG18 5NF</t>
  </si>
  <si>
    <t>Yeoman Hill Park</t>
  </si>
  <si>
    <t>NG19 9NA</t>
  </si>
  <si>
    <t>Your Space (Mansfield)</t>
  </si>
  <si>
    <t>NG18 1HB</t>
  </si>
  <si>
    <t>Cycle Studio</t>
  </si>
  <si>
    <t>Starz CIC Movement and Circus Arts</t>
  </si>
  <si>
    <t>NG21 0HJ</t>
  </si>
  <si>
    <t xml:space="preserve">TGS Gyms </t>
  </si>
  <si>
    <t>NG18 1RU</t>
  </si>
  <si>
    <t>The Uniit</t>
  </si>
  <si>
    <t>NG19 9NR</t>
  </si>
  <si>
    <t>The Fitness Box</t>
  </si>
  <si>
    <t>NG19 9LS</t>
  </si>
  <si>
    <t>Angel's Gym</t>
  </si>
  <si>
    <t>Pace Gym and Fitness Centre</t>
  </si>
  <si>
    <t>NG19 7QX</t>
  </si>
  <si>
    <t>ND Fitness</t>
  </si>
  <si>
    <t>NG20 0JW</t>
  </si>
  <si>
    <t>Old Tyme Strength</t>
  </si>
  <si>
    <t>Cross Fit 17</t>
  </si>
  <si>
    <t>NG18 5ER</t>
  </si>
  <si>
    <t>The Reform Lounge</t>
  </si>
  <si>
    <t>NG18 5QP</t>
  </si>
  <si>
    <t>Phoenix Brazilian Jiu Jitsu &amp; Fitness</t>
  </si>
  <si>
    <t>YuMac</t>
  </si>
  <si>
    <t>Performance 360</t>
  </si>
  <si>
    <t>NG19 7AE</t>
  </si>
  <si>
    <t>Darren Bettison Wellbeing Service</t>
  </si>
  <si>
    <t>NG18 5JP</t>
  </si>
  <si>
    <t>Length</t>
  </si>
  <si>
    <t>Width</t>
  </si>
  <si>
    <t>WR Compliant</t>
  </si>
  <si>
    <t>MDC</t>
  </si>
  <si>
    <t>Oval Track Length</t>
  </si>
  <si>
    <t>400m</t>
  </si>
  <si>
    <t>Peafield Park</t>
  </si>
  <si>
    <t>Are changing rooms refurbished?</t>
  </si>
  <si>
    <t>Year changing rooms refurbished</t>
  </si>
  <si>
    <t>Operator</t>
  </si>
  <si>
    <t>Barnsley Premier Leisure</t>
  </si>
  <si>
    <t>Health &amp; Fitness Gym</t>
  </si>
  <si>
    <t>Basketball Courts</t>
  </si>
  <si>
    <t>Cricket Nets</t>
  </si>
  <si>
    <t>Netball Courts</t>
  </si>
  <si>
    <t>Bike Stations</t>
  </si>
  <si>
    <t>Movable Floor</t>
  </si>
  <si>
    <t>Maximum Depth</t>
  </si>
  <si>
    <t>20m</t>
  </si>
  <si>
    <t>12m</t>
  </si>
  <si>
    <t>25m</t>
  </si>
  <si>
    <t>15m</t>
  </si>
  <si>
    <t>10m</t>
  </si>
  <si>
    <t>18m</t>
  </si>
  <si>
    <t>Barnsley Leisure Premier</t>
  </si>
  <si>
    <t>MANSFIELD WOODHOUSE GOLF CLUB</t>
  </si>
  <si>
    <t>SHERWOOD FOREST GOLF CLUB LTD</t>
  </si>
  <si>
    <t>KING GEORGE V RECREATIONAL GROUND</t>
  </si>
  <si>
    <t>Course</t>
  </si>
  <si>
    <t>Tennis</t>
  </si>
  <si>
    <t>Summary: 98 Facilities located at 53 Sites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</si>
</sst>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u/>
      <sz val="11"/>
      <color theme="10"/>
      <name val="Aptos Narrow"/>
      <family val="2"/>
      <scheme val="minor"/>
    </font>
    <font>
      <sz val="10"/>
      <name val="Arial"/>
      <family val="2"/>
    </font>
    <font>
      <sz val="10"/>
      <color rgb="FFFF0000"/>
      <name val="Arial"/>
      <family val="2"/>
    </font>
    <font>
      <sz val="12"/>
      <color rgb="FF00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4">
    <xf numFmtId="0" fontId="0" fillId="0" borderId="0" xfId="0"/>
    <xf numFmtId="0" fontId="1" fillId="0" borderId="0" xfId="0" applyFont="1"/>
    <xf numFmtId="0" fontId="2" fillId="2" borderId="1" xfId="0" applyFont="1" applyFill="1" applyBorder="1"/>
    <xf numFmtId="0" fontId="1" fillId="3" borderId="1" xfId="0" applyFont="1" applyFill="1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2" fillId="3" borderId="2" xfId="0" applyFont="1" applyFill="1" applyBorder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2" fillId="2" borderId="8" xfId="0" applyFont="1" applyFill="1" applyBorder="1"/>
    <xf numFmtId="0" fontId="2" fillId="2" borderId="9" xfId="0" applyFont="1" applyFill="1" applyBorder="1"/>
    <xf numFmtId="0" fontId="2" fillId="2" borderId="10" xfId="0" applyFont="1" applyFill="1" applyBorder="1"/>
    <xf numFmtId="0" fontId="1" fillId="0" borderId="14" xfId="0" applyFont="1" applyBorder="1"/>
    <xf numFmtId="0" fontId="1" fillId="0" borderId="14" xfId="0" applyFont="1" applyBorder="1" applyAlignment="1">
      <alignment horizontal="center"/>
    </xf>
    <xf numFmtId="0" fontId="1" fillId="0" borderId="15" xfId="0" applyFont="1" applyBorder="1"/>
    <xf numFmtId="10" fontId="1" fillId="0" borderId="0" xfId="0" applyNumberFormat="1" applyFont="1"/>
    <xf numFmtId="0" fontId="1" fillId="0" borderId="1" xfId="0" applyFont="1" applyBorder="1" applyAlignment="1">
      <alignment horizontal="center" vertical="center"/>
    </xf>
    <xf numFmtId="0" fontId="1" fillId="0" borderId="5" xfId="0" applyFont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/>
    <xf numFmtId="0" fontId="1" fillId="3" borderId="16" xfId="0" applyFont="1" applyFill="1" applyBorder="1"/>
    <xf numFmtId="0" fontId="1" fillId="3" borderId="17" xfId="0" applyFont="1" applyFill="1" applyBorder="1"/>
    <xf numFmtId="0" fontId="1" fillId="3" borderId="18" xfId="0" applyFont="1" applyFill="1" applyBorder="1"/>
    <xf numFmtId="0" fontId="1" fillId="3" borderId="19" xfId="0" applyFont="1" applyFill="1" applyBorder="1"/>
    <xf numFmtId="0" fontId="1" fillId="3" borderId="20" xfId="0" applyFont="1" applyFill="1" applyBorder="1"/>
    <xf numFmtId="0" fontId="1" fillId="3" borderId="21" xfId="0" applyFont="1" applyFill="1" applyBorder="1"/>
    <xf numFmtId="0" fontId="1" fillId="3" borderId="22" xfId="0" applyFont="1" applyFill="1" applyBorder="1"/>
    <xf numFmtId="0" fontId="2" fillId="2" borderId="16" xfId="0" applyFont="1" applyFill="1" applyBorder="1"/>
    <xf numFmtId="0" fontId="2" fillId="2" borderId="17" xfId="0" applyFont="1" applyFill="1" applyBorder="1"/>
    <xf numFmtId="0" fontId="2" fillId="2" borderId="17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4" fillId="0" borderId="1" xfId="1" applyFont="1" applyFill="1" applyBorder="1"/>
    <xf numFmtId="0" fontId="0" fillId="0" borderId="3" xfId="0" applyBorder="1"/>
    <xf numFmtId="0" fontId="0" fillId="0" borderId="1" xfId="0" applyBorder="1"/>
    <xf numFmtId="0" fontId="0" fillId="0" borderId="7" xfId="0" applyBorder="1"/>
    <xf numFmtId="0" fontId="1" fillId="0" borderId="11" xfId="0" applyFont="1" applyBorder="1"/>
    <xf numFmtId="0" fontId="1" fillId="0" borderId="12" xfId="0" applyFont="1" applyBorder="1"/>
    <xf numFmtId="0" fontId="1" fillId="0" borderId="12" xfId="0" applyFont="1" applyBorder="1" applyAlignment="1">
      <alignment horizontal="center" vertical="center"/>
    </xf>
    <xf numFmtId="0" fontId="0" fillId="0" borderId="12" xfId="0" applyBorder="1"/>
    <xf numFmtId="0" fontId="0" fillId="0" borderId="13" xfId="0" applyBorder="1"/>
    <xf numFmtId="0" fontId="0" fillId="0" borderId="4" xfId="0" applyBorder="1"/>
    <xf numFmtId="0" fontId="6" fillId="0" borderId="5" xfId="0" applyFont="1" applyBorder="1"/>
    <xf numFmtId="0" fontId="2" fillId="2" borderId="16" xfId="0" applyFont="1" applyFill="1" applyBorder="1"/>
    <xf numFmtId="0" fontId="2" fillId="2" borderId="17" xfId="0" applyFont="1" applyFill="1" applyBorder="1"/>
  </cellXfs>
  <cellStyles count="2">
    <cellStyle name="Hyperlink" xfId="1" builtinId="8"/>
    <cellStyle name="Normal" xfId="0" builtinId="0"/>
  </cellStyles>
  <dxfs count="106"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</border>
    </dxf>
    <dxf>
      <border outline="0">
        <top style="thin">
          <color indexed="64"/>
        </top>
      </border>
    </dxf>
    <dxf>
      <fill>
        <patternFill patternType="none">
          <fgColor indexed="64"/>
          <bgColor auto="1"/>
        </patternFill>
      </fill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solid">
          <fgColor indexed="64"/>
          <bgColor theme="0" tint="-0.249977111117893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solid">
          <fgColor indexed="64"/>
          <bgColor theme="0" tint="-0.249977111117893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</dxf>
    <dxf>
      <border outline="0">
        <top style="thin">
          <color indexed="64"/>
        </top>
      </border>
    </dxf>
    <dxf>
      <fill>
        <patternFill patternType="none">
          <fgColor indexed="64"/>
          <bgColor auto="1"/>
        </patternFill>
      </fill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solid">
          <fgColor indexed="64"/>
          <bgColor theme="0" tint="-0.249977111117893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border outline="0">
        <top style="thin">
          <color indexed="64"/>
        </top>
      </border>
    </dxf>
    <dxf>
      <fill>
        <patternFill patternType="none">
          <fgColor indexed="64"/>
          <bgColor auto="1"/>
        </patternFill>
      </fill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solid">
          <fgColor indexed="64"/>
          <bgColor theme="0" tint="-0.249977111117893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solid">
          <fgColor indexed="64"/>
          <bgColor theme="0" tint="-0.249977111117893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294B663-ECA7-9047-B7EC-8345883C92D7}" name="Table2" displayName="Table2" ref="A1:Q4" totalsRowShown="0" headerRowDxfId="84" dataDxfId="82" headerRowBorderDxfId="83" tableBorderDxfId="81">
  <autoFilter ref="A1:Q4" xr:uid="{6294B663-ECA7-9047-B7EC-8345883C92D7}"/>
  <tableColumns count="17">
    <tableColumn id="1" xr3:uid="{4BAC3576-FBB7-7C47-AFC8-5B819B5EC619}" name="Site Name" dataDxfId="80"/>
    <tableColumn id="2" xr3:uid="{B2C23A40-133E-5746-9EA6-50D9C69F9D9A}" name="Postcode" dataDxfId="79"/>
    <tableColumn id="3" xr3:uid="{458B2847-ED1C-B04A-82A4-D1DD7B7B8A07}" name="Facility Type" dataDxfId="78"/>
    <tableColumn id="4" xr3:uid="{17C4906A-370E-7A4A-8877-0DDC882542D0}" name="Subtype" dataDxfId="77"/>
    <tableColumn id="5" xr3:uid="{171AC135-12C8-554E-98F6-F5E4F98519F4}" name="Unit" dataDxfId="76"/>
    <tableColumn id="6" xr3:uid="{3009EDB9-578F-CD45-BEA6-514A6A962EA6}" name="Number" dataDxfId="75"/>
    <tableColumn id="7" xr3:uid="{FF716307-5A02-9342-83F8-5EA794658F2D}" name="Artificial Sports Lighting" dataDxfId="74"/>
    <tableColumn id="8" xr3:uid="{7D569A12-CCF2-3446-8835-D12B6E18C5B8}" name="Has changing rooms?" dataDxfId="73"/>
    <tableColumn id="9" xr3:uid="{9A1204B1-9DC1-9841-941F-113C670FB25B}" name="Accessibility Group " dataDxfId="72"/>
    <tableColumn id="10" xr3:uid="{6C3C77FD-A4D0-814E-85DF-CF6020F4E274}" name="Accessibility Type " dataDxfId="71"/>
    <tableColumn id="11" xr3:uid="{45571BAB-0866-1548-A92D-507240B3DAEA}" name="Ownership Group" dataDxfId="70"/>
    <tableColumn id="12" xr3:uid="{30220793-9CC1-814E-8C32-DCAF3682CE16}" name="Management Group " dataDxfId="69"/>
    <tableColumn id="13" xr3:uid="{58D970C5-FC88-2140-A4AA-A34EAAC3F791}" name="Ownership Type" dataDxfId="68"/>
    <tableColumn id="14" xr3:uid="{5381FE73-CAA1-7441-8605-83DB12D88A5C}" name="Management Type" dataDxfId="67"/>
    <tableColumn id="15" xr3:uid="{9877BA85-E906-094A-AC9C-A6E1E40165BE}" name="Year Built" dataDxfId="66"/>
    <tableColumn id="16" xr3:uid="{72D3A177-0000-1947-BDE1-D49508D27C75}" name="Refurbished?" dataDxfId="65"/>
    <tableColumn id="17" xr3:uid="{1A59BD93-76E7-5D47-BC6C-C7E3C07DD9DB}" name="Year Refurbished" dataDxfId="64"/>
  </tableColumns>
  <tableStyleInfo name="TableStyleMedium15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DC93DC09-B6DA-1648-B7B6-56F8D068821D}" name="Table5" displayName="Table5" ref="A1:Q2" totalsRowShown="0" headerRowDxfId="63" dataDxfId="61" headerRowBorderDxfId="62" tableBorderDxfId="60">
  <autoFilter ref="A1:Q2" xr:uid="{DC93DC09-B6DA-1648-B7B6-56F8D068821D}"/>
  <tableColumns count="17">
    <tableColumn id="1" xr3:uid="{A84F2FF1-B900-884A-B4BB-5225F3E3A853}" name="Site Name" dataDxfId="59"/>
    <tableColumn id="2" xr3:uid="{D8B14268-5F97-B94B-9B76-31B793711F37}" name="Postcode" dataDxfId="58"/>
    <tableColumn id="3" xr3:uid="{1DB0CD38-D0ED-0647-BC0D-CA4C5D1C688F}" name="Facility Type" dataDxfId="57"/>
    <tableColumn id="4" xr3:uid="{97583DBE-3585-9B45-A62F-D2B24F454DD8}" name="Subtype" dataDxfId="56"/>
    <tableColumn id="5" xr3:uid="{276F534D-510B-2349-BB90-FEB4233853A5}" name="Unit" dataDxfId="55"/>
    <tableColumn id="6" xr3:uid="{521404D6-2B35-5044-8B12-205CEC4A851D}" name="Number" dataDxfId="54"/>
    <tableColumn id="7" xr3:uid="{44A27C15-B97E-F146-A793-53BADF76FD8E}" name="Artificial Sports Lighting" dataDxfId="53"/>
    <tableColumn id="8" xr3:uid="{5B36CB4A-27AC-5648-9CF7-C0CAF3EE1ACF}" name="Has changing rooms?" dataDxfId="52"/>
    <tableColumn id="9" xr3:uid="{B6A418DE-AAEA-F441-8770-D0BCACAE366A}" name="Accessibility Group " dataDxfId="51"/>
    <tableColumn id="10" xr3:uid="{8274465B-87E9-DE47-9F95-F50CD01A14E3}" name="Accessibility Type " dataDxfId="50"/>
    <tableColumn id="11" xr3:uid="{F06CEADB-F404-9343-B0FA-3138A929E954}" name="Ownership Group" dataDxfId="49"/>
    <tableColumn id="12" xr3:uid="{C5B692C7-880A-7049-A5AC-7319CFF9C8AE}" name="Management Group " dataDxfId="48"/>
    <tableColumn id="13" xr3:uid="{A981753E-6CD9-3743-9579-64462226D91F}" name="Ownership Type" dataDxfId="47"/>
    <tableColumn id="14" xr3:uid="{F1DBB913-6401-6248-A447-F25C8713A67A}" name="Management Type" dataDxfId="46"/>
    <tableColumn id="15" xr3:uid="{BE318506-A026-AA45-B896-5BB1B470D9ED}" name="Year Built" dataDxfId="45"/>
    <tableColumn id="16" xr3:uid="{66FD0B6D-FE39-0448-B083-E757DD9E3AF8}" name="Refurbished?" dataDxfId="44"/>
    <tableColumn id="17" xr3:uid="{12F38999-DED8-0B47-B40E-33F292BD5F24}" name="Year Refurbished" dataDxfId="43"/>
  </tableColumns>
  <tableStyleInfo name="TableStyleMedium15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09C255C-4197-CF43-973A-E5187ACC2C23}" name="Table1" displayName="Table1" ref="A1:Q5" totalsRowShown="0" headerRowDxfId="42" dataDxfId="40" headerRowBorderDxfId="41" tableBorderDxfId="39" totalsRowBorderDxfId="38">
  <autoFilter ref="A1:Q5" xr:uid="{C09C255C-4197-CF43-973A-E5187ACC2C23}"/>
  <tableColumns count="17">
    <tableColumn id="1" xr3:uid="{D9AFC2C1-5741-2E45-92B6-AA72DBDFFEF7}" name="Site Name" dataDxfId="37"/>
    <tableColumn id="2" xr3:uid="{4E9426E6-20EA-C848-8615-EDCB282E02E4}" name="Postcode" dataDxfId="36"/>
    <tableColumn id="3" xr3:uid="{8169AF3A-F151-C94F-B39C-03154EC12F27}" name="Facility Type" dataDxfId="35"/>
    <tableColumn id="4" xr3:uid="{3DAAA54A-9CC4-5F4A-AE40-C96AD1264E8F}" name="Subtype" dataDxfId="34"/>
    <tableColumn id="5" xr3:uid="{8D526E94-6237-5741-A948-0DEB793E5958}" name="Unit" dataDxfId="33"/>
    <tableColumn id="6" xr3:uid="{2FA29591-E9D1-3141-8D0F-925C24D7AEE4}" name="Number" dataDxfId="32"/>
    <tableColumn id="7" xr3:uid="{EC75FCC6-8C97-5845-AA06-5C3558AA7187}" name="Artificial Sports Lighting" dataDxfId="31"/>
    <tableColumn id="8" xr3:uid="{B3FCFF94-4A69-8341-B425-215B39B9751E}" name="Has changing rooms?" dataDxfId="30"/>
    <tableColumn id="9" xr3:uid="{F5DB311C-858C-4D4F-84AA-19677D867FB1}" name="Accessibility Group " dataDxfId="29"/>
    <tableColumn id="10" xr3:uid="{03E48863-A048-1446-A7D4-982C60602091}" name="Accessibility Type " dataDxfId="28"/>
    <tableColumn id="11" xr3:uid="{EFF5E889-23B1-D740-A1B6-A866158B4DE2}" name="Ownership Group" dataDxfId="27"/>
    <tableColumn id="12" xr3:uid="{A0485105-C7A0-3B4A-B54A-21A44F56A8D5}" name="Management Group " dataDxfId="26"/>
    <tableColumn id="13" xr3:uid="{9A162033-8649-F14D-AA6F-6387A856F162}" name="Ownership Type" dataDxfId="25"/>
    <tableColumn id="14" xr3:uid="{0701DF68-FF2E-064C-B5EA-69F92F6D0D1E}" name="Management Type" dataDxfId="24"/>
    <tableColumn id="15" xr3:uid="{591DAA3C-6500-0D40-8D26-0DAB70BBDD15}" name="Year Built" dataDxfId="23"/>
    <tableColumn id="16" xr3:uid="{38FD5D24-EFC8-754A-A7E3-C89A2E2881C1}" name="Refurbished?" dataDxfId="22"/>
    <tableColumn id="17" xr3:uid="{8B7F2203-A210-2647-BF1D-350DC19384C7}" name="Year Refurbished" dataDxfId="21"/>
  </tableColumns>
  <tableStyleInfo name="TableStyleMedium15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BE64290-7933-DA4E-A769-EA53CD0C04EF}" name="Table3" displayName="Table3" ref="A1:Q5" totalsRowShown="0" headerRowDxfId="20" dataDxfId="18" headerRowBorderDxfId="19" tableBorderDxfId="17">
  <autoFilter ref="A1:Q5" xr:uid="{0BE64290-7933-DA4E-A769-EA53CD0C04EF}"/>
  <tableColumns count="17">
    <tableColumn id="1" xr3:uid="{84F8A5F6-581A-C04D-AD43-5B4D85F7B05A}" name="Site Name" dataDxfId="16"/>
    <tableColumn id="2" xr3:uid="{EF075D4C-000B-0D43-924D-FE76815D30F1}" name="Postcode" dataDxfId="15"/>
    <tableColumn id="3" xr3:uid="{E5AD1A8A-20E5-A14F-B016-29420775FB48}" name="Facility Type" dataDxfId="14"/>
    <tableColumn id="4" xr3:uid="{57A9F87E-363C-6A42-8500-022E43E4158A}" name="Subtype" dataDxfId="13"/>
    <tableColumn id="5" xr3:uid="{1559D3D3-BEA1-0C4C-9705-3C122AA40122}" name="Unit" dataDxfId="12"/>
    <tableColumn id="6" xr3:uid="{B8FA30F1-5FFE-AE47-8222-F29749EC551C}" name="Number" dataDxfId="11"/>
    <tableColumn id="7" xr3:uid="{888EA9F8-9E18-D04C-A4BA-CBB4C827C880}" name="Artificial Sports Lighting" dataDxfId="10"/>
    <tableColumn id="8" xr3:uid="{A41F5213-7E71-914E-A9FA-883DBBD69686}" name="Has changing rooms?" dataDxfId="9"/>
    <tableColumn id="9" xr3:uid="{BDE7DC2D-7454-CF4D-A36B-AAA380474B86}" name="Accessibility Group " dataDxfId="8"/>
    <tableColumn id="10" xr3:uid="{AD756C7F-CC14-3D4F-B1B2-57BA03EE6841}" name="Accessibility Type " dataDxfId="7"/>
    <tableColumn id="11" xr3:uid="{0AD5A37C-4D2D-1548-8D71-43A378BCCCCA}" name="Ownership Group" dataDxfId="6"/>
    <tableColumn id="12" xr3:uid="{1A0AA806-A5A8-1A4D-A1B1-96AFC74C2491}" name="Management Group " dataDxfId="5"/>
    <tableColumn id="13" xr3:uid="{D39ACCDD-1947-1244-A95E-153795F11D6C}" name="Ownership Type" dataDxfId="4"/>
    <tableColumn id="14" xr3:uid="{5B8CF9D2-2F10-D441-AA7C-1FF6C9522B91}" name="Management Type" dataDxfId="3"/>
    <tableColumn id="15" xr3:uid="{1A444BDB-C4BD-1845-8237-25D2B6D81782}" name="Year Built" dataDxfId="2"/>
    <tableColumn id="16" xr3:uid="{175C0A8F-153D-C048-8C78-1A4A458CF780}" name="Refurbished?" dataDxfId="1"/>
    <tableColumn id="17" xr3:uid="{B1FFD13D-736E-9748-9D48-7CB4E983F2B4}" name="Year Refurbished" dataDxfId="0"/>
  </tableColumns>
  <tableStyleInfo name="TableStyleMedium15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7FF6238F-8A14-0749-8B7D-446A2301E909}" name="Table4" displayName="Table4" ref="A1:Q2" totalsRowShown="0" headerRowDxfId="105" dataDxfId="103" headerRowBorderDxfId="104" tableBorderDxfId="102">
  <autoFilter ref="A1:Q2" xr:uid="{7FF6238F-8A14-0749-8B7D-446A2301E909}"/>
  <tableColumns count="17">
    <tableColumn id="1" xr3:uid="{3A19C48D-21C3-504A-BFCC-5DD87204CD38}" name="Site Name" dataDxfId="101"/>
    <tableColumn id="2" xr3:uid="{354757A5-6223-1441-ADB1-149E1DDCF719}" name="Postcode" dataDxfId="100"/>
    <tableColumn id="3" xr3:uid="{38CACBB5-1162-5048-B7EE-9DC15697E610}" name="Facility Type" dataDxfId="99"/>
    <tableColumn id="4" xr3:uid="{9A6DEAAC-B6D4-F047-965B-51B5EB6DC13C}" name="Subtype" dataDxfId="98"/>
    <tableColumn id="5" xr3:uid="{713D00E0-2458-DE48-AFFE-58F868446F28}" name="Unit" dataDxfId="97"/>
    <tableColumn id="6" xr3:uid="{16D70476-9F1E-EB4A-87F9-77397DD54562}" name="Number" dataDxfId="96"/>
    <tableColumn id="7" xr3:uid="{7FCCF367-D591-3F48-867A-6C03AF8FB9C0}" name="Artificial Sports Lighting" dataDxfId="95"/>
    <tableColumn id="8" xr3:uid="{7BE14AFB-0BE5-684E-8F0D-E4C645685A2E}" name="Has changing rooms?" dataDxfId="94"/>
    <tableColumn id="9" xr3:uid="{EB8ACE9F-3040-9144-9B1D-D1D973A5CCA4}" name="Accessibility Group " dataDxfId="93"/>
    <tableColumn id="10" xr3:uid="{5243AEE4-7114-A34C-BF16-E07A15371841}" name="Accessibility Type " dataDxfId="92"/>
    <tableColumn id="11" xr3:uid="{5D5E9CE9-40BD-A241-90C3-43748F73A671}" name="Ownership Group" dataDxfId="91"/>
    <tableColumn id="12" xr3:uid="{018C2A0C-9FFD-F94D-A64E-722FC3AB48D7}" name="Management Group " dataDxfId="90"/>
    <tableColumn id="13" xr3:uid="{D27FA814-0476-064C-B795-4CAB7F63236E}" name="Ownership Type" dataDxfId="89"/>
    <tableColumn id="14" xr3:uid="{183A549A-273E-4744-B80F-3AA35495EAEE}" name="Management Type" dataDxfId="88"/>
    <tableColumn id="15" xr3:uid="{5F3D635C-9839-F84E-97EC-4BFA50F46AD8}" name="Year Built" dataDxfId="87"/>
    <tableColumn id="16" xr3:uid="{6BF4BEB7-E968-824C-A5AD-5E206AE37637}" name="Refurbished?" dataDxfId="86"/>
    <tableColumn id="17" xr3:uid="{EF6CDC46-C970-8145-8199-04D008DE0848}" name="Year Refurbished" dataDxfId="85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262A1C-AD16-4D68-B2DB-856786FD0409}">
  <dimension ref="A1:C23"/>
  <sheetViews>
    <sheetView workbookViewId="0">
      <selection activeCell="E8" sqref="E8"/>
    </sheetView>
  </sheetViews>
  <sheetFormatPr defaultColWidth="39" defaultRowHeight="14.5" x14ac:dyDescent="0.35"/>
  <cols>
    <col min="1" max="1" width="37.81640625" bestFit="1" customWidth="1"/>
    <col min="2" max="2" width="26.81640625" bestFit="1" customWidth="1"/>
    <col min="3" max="3" width="16.1796875" bestFit="1" customWidth="1"/>
  </cols>
  <sheetData>
    <row r="1" spans="1:3" ht="15" thickBot="1" x14ac:dyDescent="0.4">
      <c r="A1" s="6" t="s">
        <v>0</v>
      </c>
    </row>
    <row r="2" spans="1:3" ht="15" thickBot="1" x14ac:dyDescent="0.4"/>
    <row r="3" spans="1:3" ht="15" thickBot="1" x14ac:dyDescent="0.4">
      <c r="A3" s="6" t="s">
        <v>235</v>
      </c>
    </row>
    <row r="4" spans="1:3" ht="15" thickBot="1" x14ac:dyDescent="0.4"/>
    <row r="5" spans="1:3" ht="15" thickBot="1" x14ac:dyDescent="0.4">
      <c r="A5" s="27" t="s">
        <v>1</v>
      </c>
      <c r="B5" s="28" t="s">
        <v>2</v>
      </c>
      <c r="C5" s="29" t="s">
        <v>3</v>
      </c>
    </row>
    <row r="6" spans="1:3" ht="15" thickBot="1" x14ac:dyDescent="0.4">
      <c r="A6" s="20" t="s">
        <v>6</v>
      </c>
      <c r="B6" s="21" t="s">
        <v>7</v>
      </c>
      <c r="C6" s="21">
        <v>1</v>
      </c>
    </row>
    <row r="7" spans="1:3" x14ac:dyDescent="0.35">
      <c r="A7" s="22" t="s">
        <v>8</v>
      </c>
      <c r="B7" s="23" t="s">
        <v>9</v>
      </c>
      <c r="C7" s="23">
        <v>1</v>
      </c>
    </row>
    <row r="8" spans="1:3" x14ac:dyDescent="0.35">
      <c r="A8" s="24" t="s">
        <v>8</v>
      </c>
      <c r="B8" s="3" t="s">
        <v>10</v>
      </c>
      <c r="C8" s="3">
        <v>1</v>
      </c>
    </row>
    <row r="9" spans="1:3" ht="15" thickBot="1" x14ac:dyDescent="0.4">
      <c r="A9" s="25" t="s">
        <v>8</v>
      </c>
      <c r="B9" s="26" t="s">
        <v>11</v>
      </c>
      <c r="C9" s="26">
        <v>1</v>
      </c>
    </row>
    <row r="10" spans="1:3" ht="15" thickBot="1" x14ac:dyDescent="0.4">
      <c r="A10" s="20" t="s">
        <v>12</v>
      </c>
      <c r="B10" s="21" t="s">
        <v>12</v>
      </c>
      <c r="C10" s="21">
        <v>25</v>
      </c>
    </row>
    <row r="11" spans="1:3" x14ac:dyDescent="0.35">
      <c r="A11" s="22" t="s">
        <v>13</v>
      </c>
      <c r="B11" s="23" t="s">
        <v>14</v>
      </c>
      <c r="C11" s="23">
        <v>9</v>
      </c>
    </row>
    <row r="12" spans="1:3" ht="15" thickBot="1" x14ac:dyDescent="0.4">
      <c r="A12" s="25" t="s">
        <v>13</v>
      </c>
      <c r="B12" s="26" t="s">
        <v>15</v>
      </c>
      <c r="C12" s="26">
        <v>9</v>
      </c>
    </row>
    <row r="13" spans="1:3" x14ac:dyDescent="0.35">
      <c r="A13" s="22" t="s">
        <v>16</v>
      </c>
      <c r="B13" s="23" t="s">
        <v>17</v>
      </c>
      <c r="C13" s="23">
        <v>2</v>
      </c>
    </row>
    <row r="14" spans="1:3" ht="15" thickBot="1" x14ac:dyDescent="0.4">
      <c r="A14" s="25" t="s">
        <v>16</v>
      </c>
      <c r="B14" s="26" t="s">
        <v>18</v>
      </c>
      <c r="C14" s="26">
        <v>17</v>
      </c>
    </row>
    <row r="15" spans="1:3" x14ac:dyDescent="0.35">
      <c r="A15" s="22" t="s">
        <v>19</v>
      </c>
      <c r="B15" s="23" t="s">
        <v>20</v>
      </c>
      <c r="C15" s="23">
        <v>4</v>
      </c>
    </row>
    <row r="16" spans="1:3" x14ac:dyDescent="0.35">
      <c r="A16" s="24" t="s">
        <v>19</v>
      </c>
      <c r="B16" s="3" t="s">
        <v>21</v>
      </c>
      <c r="C16" s="3">
        <v>1</v>
      </c>
    </row>
    <row r="17" spans="1:3" ht="15" thickBot="1" x14ac:dyDescent="0.4">
      <c r="A17" s="25" t="s">
        <v>19</v>
      </c>
      <c r="B17" s="26" t="s">
        <v>22</v>
      </c>
      <c r="C17" s="26">
        <v>5</v>
      </c>
    </row>
    <row r="18" spans="1:3" ht="15" thickBot="1" x14ac:dyDescent="0.4">
      <c r="A18" s="20" t="s">
        <v>96</v>
      </c>
      <c r="B18" s="21" t="s">
        <v>96</v>
      </c>
      <c r="C18" s="21">
        <v>4</v>
      </c>
    </row>
    <row r="19" spans="1:3" x14ac:dyDescent="0.35">
      <c r="A19" s="22" t="s">
        <v>127</v>
      </c>
      <c r="B19" s="23" t="s">
        <v>233</v>
      </c>
      <c r="C19" s="23">
        <v>4</v>
      </c>
    </row>
    <row r="20" spans="1:3" ht="15" thickBot="1" x14ac:dyDescent="0.4">
      <c r="A20" s="25" t="s">
        <v>127</v>
      </c>
      <c r="B20" s="26" t="s">
        <v>119</v>
      </c>
      <c r="C20" s="26">
        <v>1</v>
      </c>
    </row>
    <row r="21" spans="1:3" ht="15" thickBot="1" x14ac:dyDescent="0.4">
      <c r="A21" s="20" t="s">
        <v>234</v>
      </c>
      <c r="B21" s="21" t="s">
        <v>172</v>
      </c>
      <c r="C21" s="21">
        <v>1</v>
      </c>
    </row>
    <row r="22" spans="1:3" ht="15" thickBot="1" x14ac:dyDescent="0.4">
      <c r="A22" s="20" t="s">
        <v>69</v>
      </c>
      <c r="B22" s="21" t="s">
        <v>69</v>
      </c>
      <c r="C22" s="21">
        <v>4</v>
      </c>
    </row>
    <row r="23" spans="1:3" ht="15" thickBot="1" x14ac:dyDescent="0.4">
      <c r="A23" s="42" t="s">
        <v>23</v>
      </c>
      <c r="B23" s="43"/>
      <c r="C23" s="28">
        <f>SUM(C6:C22)</f>
        <v>90</v>
      </c>
    </row>
  </sheetData>
  <mergeCells count="1">
    <mergeCell ref="A23:B2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A050DA-11AB-4201-8DC7-3E0EC5FE1EB6}">
  <dimension ref="A1:T13"/>
  <sheetViews>
    <sheetView zoomScaleNormal="100" workbookViewId="0">
      <pane xSplit="1" ySplit="1" topLeftCell="C2" activePane="bottomRight" state="frozen"/>
      <selection pane="topRight" activeCell="B1" sqref="B1"/>
      <selection pane="bottomLeft" activeCell="A2" sqref="A2"/>
      <selection pane="bottomRight" activeCell="C17" sqref="C17"/>
    </sheetView>
  </sheetViews>
  <sheetFormatPr defaultColWidth="37" defaultRowHeight="12.5" x14ac:dyDescent="0.25"/>
  <cols>
    <col min="1" max="1" width="36.81640625" style="1" bestFit="1" customWidth="1"/>
    <col min="2" max="2" width="10.1796875" style="1" bestFit="1" customWidth="1"/>
    <col min="3" max="3" width="17.81640625" style="1" bestFit="1" customWidth="1"/>
    <col min="4" max="4" width="14.6328125" style="1" bestFit="1" customWidth="1"/>
    <col min="5" max="5" width="7" style="1" bestFit="1" customWidth="1"/>
    <col min="6" max="6" width="7.81640625" style="1" bestFit="1" customWidth="1"/>
    <col min="7" max="7" width="7.1796875" style="1" bestFit="1" customWidth="1"/>
    <col min="8" max="8" width="6.1796875" style="1" bestFit="1" customWidth="1"/>
    <col min="9" max="9" width="13.6328125" style="1" bestFit="1" customWidth="1"/>
    <col min="10" max="10" width="22.453125" style="1" bestFit="1" customWidth="1"/>
    <col min="11" max="11" width="20.36328125" style="1" bestFit="1" customWidth="1"/>
    <col min="12" max="12" width="18.6328125" style="1" bestFit="1" customWidth="1"/>
    <col min="13" max="13" width="31.6328125" style="1" bestFit="1" customWidth="1"/>
    <col min="14" max="14" width="21.1796875" style="1" bestFit="1" customWidth="1"/>
    <col min="15" max="15" width="18.81640625" style="1" bestFit="1" customWidth="1"/>
    <col min="16" max="16" width="21.1796875" style="1" bestFit="1" customWidth="1"/>
    <col min="17" max="17" width="30.81640625" style="1" bestFit="1" customWidth="1"/>
    <col min="18" max="18" width="9.453125" style="1" bestFit="1" customWidth="1"/>
    <col min="19" max="19" width="12.6328125" style="1" bestFit="1" customWidth="1"/>
    <col min="20" max="20" width="16.1796875" style="1" bestFit="1" customWidth="1"/>
    <col min="21" max="16384" width="37" style="1"/>
  </cols>
  <sheetData>
    <row r="1" spans="1:20" ht="13" x14ac:dyDescent="0.3">
      <c r="A1" s="2" t="s">
        <v>24</v>
      </c>
      <c r="B1" s="2" t="s">
        <v>25</v>
      </c>
      <c r="C1" s="2" t="s">
        <v>1</v>
      </c>
      <c r="D1" s="2" t="s">
        <v>26</v>
      </c>
      <c r="E1" s="2" t="s">
        <v>27</v>
      </c>
      <c r="F1" s="2" t="s">
        <v>28</v>
      </c>
      <c r="G1" s="2" t="s">
        <v>205</v>
      </c>
      <c r="H1" s="2" t="s">
        <v>206</v>
      </c>
      <c r="I1" s="2" t="s">
        <v>207</v>
      </c>
      <c r="J1" s="2" t="s">
        <v>29</v>
      </c>
      <c r="K1" s="2" t="s">
        <v>30</v>
      </c>
      <c r="L1" s="2" t="s">
        <v>31</v>
      </c>
      <c r="M1" s="2" t="s">
        <v>32</v>
      </c>
      <c r="N1" s="2" t="s">
        <v>33</v>
      </c>
      <c r="O1" s="2" t="s">
        <v>34</v>
      </c>
      <c r="P1" s="2" t="s">
        <v>35</v>
      </c>
      <c r="Q1" s="2" t="s">
        <v>36</v>
      </c>
      <c r="R1" s="2" t="s">
        <v>37</v>
      </c>
      <c r="S1" s="2" t="s">
        <v>38</v>
      </c>
      <c r="T1" s="2" t="s">
        <v>39</v>
      </c>
    </row>
    <row r="2" spans="1:20" x14ac:dyDescent="0.25">
      <c r="A2" s="4" t="s">
        <v>40</v>
      </c>
      <c r="B2" s="4" t="s">
        <v>41</v>
      </c>
      <c r="C2" s="4" t="s">
        <v>42</v>
      </c>
      <c r="D2" s="4" t="s">
        <v>43</v>
      </c>
      <c r="E2" s="4" t="s">
        <v>44</v>
      </c>
      <c r="F2" s="5">
        <v>1</v>
      </c>
      <c r="G2" s="4">
        <v>60</v>
      </c>
      <c r="H2" s="4">
        <v>40</v>
      </c>
      <c r="I2" s="4" t="s">
        <v>51</v>
      </c>
      <c r="J2" s="4" t="s">
        <v>45</v>
      </c>
      <c r="K2" s="4" t="s">
        <v>45</v>
      </c>
      <c r="L2" s="4" t="s">
        <v>46</v>
      </c>
      <c r="M2" s="4" t="s">
        <v>47</v>
      </c>
      <c r="N2" s="4" t="s">
        <v>48</v>
      </c>
      <c r="O2" s="4" t="s">
        <v>48</v>
      </c>
      <c r="P2" s="4" t="s">
        <v>49</v>
      </c>
      <c r="Q2" s="4" t="s">
        <v>50</v>
      </c>
      <c r="R2" s="4">
        <v>2005</v>
      </c>
      <c r="S2" s="4" t="s">
        <v>51</v>
      </c>
      <c r="T2" s="4"/>
    </row>
    <row r="3" spans="1:20" x14ac:dyDescent="0.25">
      <c r="A3" s="4" t="s">
        <v>79</v>
      </c>
      <c r="B3" s="4" t="s">
        <v>80</v>
      </c>
      <c r="C3" s="4" t="s">
        <v>42</v>
      </c>
      <c r="D3" s="4" t="s">
        <v>43</v>
      </c>
      <c r="E3" s="4" t="s">
        <v>44</v>
      </c>
      <c r="F3" s="5">
        <v>1</v>
      </c>
      <c r="G3" s="4">
        <v>35</v>
      </c>
      <c r="H3" s="4">
        <v>32</v>
      </c>
      <c r="I3" s="4" t="s">
        <v>51</v>
      </c>
      <c r="J3" s="4" t="s">
        <v>45</v>
      </c>
      <c r="K3" s="4" t="s">
        <v>45</v>
      </c>
      <c r="L3" s="4" t="s">
        <v>46</v>
      </c>
      <c r="M3" s="4" t="s">
        <v>47</v>
      </c>
      <c r="N3" s="4" t="s">
        <v>81</v>
      </c>
      <c r="O3" s="4" t="s">
        <v>81</v>
      </c>
      <c r="P3" s="4" t="s">
        <v>82</v>
      </c>
      <c r="Q3" s="4" t="s">
        <v>83</v>
      </c>
      <c r="R3" s="4">
        <v>2005</v>
      </c>
      <c r="S3" s="4" t="s">
        <v>51</v>
      </c>
      <c r="T3" s="4"/>
    </row>
    <row r="4" spans="1:20" x14ac:dyDescent="0.25">
      <c r="A4" s="4" t="s">
        <v>90</v>
      </c>
      <c r="B4" s="4" t="s">
        <v>91</v>
      </c>
      <c r="C4" s="4" t="s">
        <v>42</v>
      </c>
      <c r="D4" s="4" t="s">
        <v>4</v>
      </c>
      <c r="E4" s="4" t="s">
        <v>44</v>
      </c>
      <c r="F4" s="5">
        <v>1</v>
      </c>
      <c r="G4" s="4">
        <v>48</v>
      </c>
      <c r="H4" s="4">
        <v>26</v>
      </c>
      <c r="I4" s="4" t="s">
        <v>51</v>
      </c>
      <c r="J4" s="4" t="s">
        <v>45</v>
      </c>
      <c r="K4" s="4" t="s">
        <v>45</v>
      </c>
      <c r="L4" s="4" t="s">
        <v>46</v>
      </c>
      <c r="M4" s="4" t="s">
        <v>47</v>
      </c>
      <c r="N4" s="4" t="s">
        <v>92</v>
      </c>
      <c r="O4" s="4" t="s">
        <v>65</v>
      </c>
      <c r="P4" s="4" t="s">
        <v>92</v>
      </c>
      <c r="Q4" s="4" t="s">
        <v>92</v>
      </c>
      <c r="R4" s="4">
        <v>2000</v>
      </c>
      <c r="S4" s="4" t="s">
        <v>51</v>
      </c>
      <c r="T4" s="4"/>
    </row>
    <row r="5" spans="1:20" x14ac:dyDescent="0.25">
      <c r="A5" s="7" t="s">
        <v>103</v>
      </c>
      <c r="B5" s="7" t="s">
        <v>104</v>
      </c>
      <c r="C5" s="7" t="s">
        <v>42</v>
      </c>
      <c r="D5" s="7" t="s">
        <v>43</v>
      </c>
      <c r="E5" s="7" t="s">
        <v>44</v>
      </c>
      <c r="F5" s="8">
        <v>1</v>
      </c>
      <c r="G5" s="7">
        <v>100</v>
      </c>
      <c r="H5" s="7">
        <v>60</v>
      </c>
      <c r="I5" s="7" t="s">
        <v>51</v>
      </c>
      <c r="J5" s="7" t="s">
        <v>45</v>
      </c>
      <c r="K5" s="7" t="s">
        <v>45</v>
      </c>
      <c r="L5" s="7" t="s">
        <v>46</v>
      </c>
      <c r="M5" s="7" t="s">
        <v>47</v>
      </c>
      <c r="N5" s="7" t="s">
        <v>48</v>
      </c>
      <c r="O5" s="7" t="s">
        <v>48</v>
      </c>
      <c r="P5" s="7" t="s">
        <v>208</v>
      </c>
      <c r="Q5" s="7" t="s">
        <v>110</v>
      </c>
      <c r="R5" s="4">
        <v>2002</v>
      </c>
      <c r="S5" s="4" t="s">
        <v>45</v>
      </c>
      <c r="T5" s="4">
        <v>2004</v>
      </c>
    </row>
    <row r="6" spans="1:20" x14ac:dyDescent="0.25">
      <c r="A6" s="4" t="s">
        <v>108</v>
      </c>
      <c r="B6" s="4" t="s">
        <v>109</v>
      </c>
      <c r="C6" s="4" t="s">
        <v>42</v>
      </c>
      <c r="D6" s="4" t="s">
        <v>4</v>
      </c>
      <c r="E6" s="4" t="s">
        <v>44</v>
      </c>
      <c r="F6" s="5">
        <v>1</v>
      </c>
      <c r="G6" s="4">
        <v>60</v>
      </c>
      <c r="H6" s="4">
        <v>40</v>
      </c>
      <c r="I6" s="4" t="s">
        <v>51</v>
      </c>
      <c r="J6" s="4" t="s">
        <v>45</v>
      </c>
      <c r="K6" s="4" t="s">
        <v>45</v>
      </c>
      <c r="L6" s="4" t="s">
        <v>46</v>
      </c>
      <c r="M6" s="4" t="s">
        <v>47</v>
      </c>
      <c r="N6" s="4" t="s">
        <v>110</v>
      </c>
      <c r="O6" s="4" t="s">
        <v>65</v>
      </c>
      <c r="P6" s="4" t="s">
        <v>110</v>
      </c>
      <c r="Q6" s="4" t="s">
        <v>105</v>
      </c>
      <c r="R6" s="4">
        <v>2004</v>
      </c>
      <c r="S6" s="4" t="s">
        <v>51</v>
      </c>
      <c r="T6" s="4"/>
    </row>
    <row r="7" spans="1:20" x14ac:dyDescent="0.25">
      <c r="A7" s="4" t="s">
        <v>115</v>
      </c>
      <c r="B7" s="4" t="s">
        <v>116</v>
      </c>
      <c r="C7" s="4" t="s">
        <v>42</v>
      </c>
      <c r="D7" s="4" t="s">
        <v>4</v>
      </c>
      <c r="E7" s="4" t="s">
        <v>44</v>
      </c>
      <c r="F7" s="5">
        <v>2</v>
      </c>
      <c r="G7" s="4">
        <v>35</v>
      </c>
      <c r="H7" s="4">
        <v>25</v>
      </c>
      <c r="I7" s="4" t="s">
        <v>51</v>
      </c>
      <c r="J7" s="4" t="s">
        <v>45</v>
      </c>
      <c r="K7" s="4" t="s">
        <v>45</v>
      </c>
      <c r="L7" s="4" t="s">
        <v>86</v>
      </c>
      <c r="M7" s="4" t="s">
        <v>87</v>
      </c>
      <c r="N7" s="4" t="s">
        <v>110</v>
      </c>
      <c r="O7" s="4" t="s">
        <v>65</v>
      </c>
      <c r="P7" s="4" t="s">
        <v>110</v>
      </c>
      <c r="Q7" s="4" t="s">
        <v>105</v>
      </c>
      <c r="R7" s="4">
        <v>1990</v>
      </c>
      <c r="S7" s="4" t="s">
        <v>45</v>
      </c>
      <c r="T7" s="4">
        <v>2011</v>
      </c>
    </row>
    <row r="8" spans="1:20" x14ac:dyDescent="0.25">
      <c r="A8" s="4" t="s">
        <v>122</v>
      </c>
      <c r="B8" s="4" t="s">
        <v>123</v>
      </c>
      <c r="C8" s="4" t="s">
        <v>42</v>
      </c>
      <c r="D8" s="4" t="s">
        <v>5</v>
      </c>
      <c r="E8" s="4" t="s">
        <v>44</v>
      </c>
      <c r="F8" s="5">
        <v>1</v>
      </c>
      <c r="G8" s="4">
        <v>40</v>
      </c>
      <c r="H8" s="4">
        <v>33</v>
      </c>
      <c r="I8" s="4" t="s">
        <v>51</v>
      </c>
      <c r="J8" s="4" t="s">
        <v>45</v>
      </c>
      <c r="K8" s="4" t="s">
        <v>45</v>
      </c>
      <c r="L8" s="4" t="s">
        <v>86</v>
      </c>
      <c r="M8" s="4" t="s">
        <v>87</v>
      </c>
      <c r="N8" s="4" t="s">
        <v>48</v>
      </c>
      <c r="O8" s="4" t="s">
        <v>48</v>
      </c>
      <c r="P8" s="4" t="s">
        <v>49</v>
      </c>
      <c r="Q8" s="4" t="s">
        <v>50</v>
      </c>
      <c r="R8" s="4">
        <v>2010</v>
      </c>
      <c r="S8" s="4" t="s">
        <v>51</v>
      </c>
      <c r="T8" s="4"/>
    </row>
    <row r="9" spans="1:20" x14ac:dyDescent="0.25">
      <c r="A9" s="4" t="s">
        <v>124</v>
      </c>
      <c r="B9" s="4" t="s">
        <v>125</v>
      </c>
      <c r="C9" s="4" t="s">
        <v>42</v>
      </c>
      <c r="D9" s="4" t="s">
        <v>4</v>
      </c>
      <c r="E9" s="4" t="s">
        <v>44</v>
      </c>
      <c r="F9" s="5">
        <v>1</v>
      </c>
      <c r="G9" s="4">
        <v>37</v>
      </c>
      <c r="H9" s="4">
        <v>21</v>
      </c>
      <c r="I9" s="4" t="s">
        <v>51</v>
      </c>
      <c r="J9" s="4" t="s">
        <v>45</v>
      </c>
      <c r="K9" s="4" t="s">
        <v>45</v>
      </c>
      <c r="L9" s="4" t="s">
        <v>46</v>
      </c>
      <c r="M9" s="4" t="s">
        <v>47</v>
      </c>
      <c r="N9" s="4" t="s">
        <v>81</v>
      </c>
      <c r="O9" s="4" t="s">
        <v>61</v>
      </c>
      <c r="P9" s="4" t="s">
        <v>82</v>
      </c>
      <c r="Q9" s="4" t="s">
        <v>62</v>
      </c>
      <c r="R9" s="4">
        <v>2022</v>
      </c>
      <c r="S9" s="4" t="s">
        <v>51</v>
      </c>
      <c r="T9" s="4"/>
    </row>
    <row r="10" spans="1:20" x14ac:dyDescent="0.25">
      <c r="A10" s="4" t="s">
        <v>142</v>
      </c>
      <c r="B10" s="4" t="s">
        <v>143</v>
      </c>
      <c r="C10" s="4" t="s">
        <v>42</v>
      </c>
      <c r="D10" s="4" t="s">
        <v>4</v>
      </c>
      <c r="E10" s="4" t="s">
        <v>44</v>
      </c>
      <c r="F10" s="5">
        <v>1</v>
      </c>
      <c r="G10" s="4">
        <v>105</v>
      </c>
      <c r="H10" s="4">
        <v>70</v>
      </c>
      <c r="I10" s="4" t="s">
        <v>51</v>
      </c>
      <c r="J10" s="4" t="s">
        <v>45</v>
      </c>
      <c r="K10" s="4" t="s">
        <v>45</v>
      </c>
      <c r="L10" s="4" t="s">
        <v>86</v>
      </c>
      <c r="M10" s="4" t="s">
        <v>87</v>
      </c>
      <c r="N10" s="4" t="s">
        <v>110</v>
      </c>
      <c r="O10" s="4" t="s">
        <v>65</v>
      </c>
      <c r="P10" s="4" t="s">
        <v>110</v>
      </c>
      <c r="Q10" s="4" t="s">
        <v>105</v>
      </c>
      <c r="R10" s="4">
        <v>2018</v>
      </c>
      <c r="S10" s="4" t="s">
        <v>51</v>
      </c>
      <c r="T10" s="4"/>
    </row>
    <row r="11" spans="1:20" x14ac:dyDescent="0.25">
      <c r="A11" s="4" t="s">
        <v>148</v>
      </c>
      <c r="B11" s="4" t="s">
        <v>149</v>
      </c>
      <c r="C11" s="4" t="s">
        <v>42</v>
      </c>
      <c r="D11" s="4" t="s">
        <v>43</v>
      </c>
      <c r="E11" s="4" t="s">
        <v>44</v>
      </c>
      <c r="F11" s="5">
        <v>1</v>
      </c>
      <c r="G11" s="4">
        <v>101.5</v>
      </c>
      <c r="H11" s="4">
        <v>62.5</v>
      </c>
      <c r="I11" s="4" t="s">
        <v>51</v>
      </c>
      <c r="J11" s="4" t="s">
        <v>45</v>
      </c>
      <c r="K11" s="4" t="s">
        <v>45</v>
      </c>
      <c r="L11" s="4" t="s">
        <v>46</v>
      </c>
      <c r="M11" s="4" t="s">
        <v>47</v>
      </c>
      <c r="N11" s="4" t="s">
        <v>48</v>
      </c>
      <c r="O11" s="4" t="s">
        <v>48</v>
      </c>
      <c r="P11" s="4" t="s">
        <v>49</v>
      </c>
      <c r="Q11" s="4" t="s">
        <v>50</v>
      </c>
      <c r="R11" s="4">
        <v>2003</v>
      </c>
      <c r="S11" s="4" t="s">
        <v>45</v>
      </c>
      <c r="T11" s="4">
        <v>2006</v>
      </c>
    </row>
    <row r="12" spans="1:20" x14ac:dyDescent="0.25">
      <c r="A12" s="4" t="s">
        <v>152</v>
      </c>
      <c r="B12" s="4" t="s">
        <v>153</v>
      </c>
      <c r="C12" s="4" t="s">
        <v>42</v>
      </c>
      <c r="D12" s="4" t="s">
        <v>4</v>
      </c>
      <c r="E12" s="4" t="s">
        <v>44</v>
      </c>
      <c r="F12" s="5">
        <v>1</v>
      </c>
      <c r="G12" s="4">
        <v>60</v>
      </c>
      <c r="H12" s="4">
        <v>40</v>
      </c>
      <c r="I12" s="4" t="s">
        <v>51</v>
      </c>
      <c r="J12" s="4" t="s">
        <v>45</v>
      </c>
      <c r="K12" s="4" t="s">
        <v>45</v>
      </c>
      <c r="L12" s="4" t="s">
        <v>46</v>
      </c>
      <c r="M12" s="4" t="s">
        <v>47</v>
      </c>
      <c r="N12" s="4" t="s">
        <v>48</v>
      </c>
      <c r="O12" s="4" t="s">
        <v>48</v>
      </c>
      <c r="P12" s="4" t="s">
        <v>154</v>
      </c>
      <c r="Q12" s="4" t="s">
        <v>50</v>
      </c>
      <c r="R12" s="4">
        <v>2007</v>
      </c>
      <c r="S12" s="4" t="s">
        <v>51</v>
      </c>
      <c r="T12" s="4"/>
    </row>
    <row r="13" spans="1:20" x14ac:dyDescent="0.25">
      <c r="A13" s="4" t="s">
        <v>155</v>
      </c>
      <c r="B13" s="4" t="s">
        <v>156</v>
      </c>
      <c r="C13" s="4" t="s">
        <v>42</v>
      </c>
      <c r="D13" s="4" t="s">
        <v>4</v>
      </c>
      <c r="E13" s="4" t="s">
        <v>44</v>
      </c>
      <c r="F13" s="5">
        <v>1</v>
      </c>
      <c r="G13" s="4">
        <v>55</v>
      </c>
      <c r="H13" s="4">
        <v>25</v>
      </c>
      <c r="I13" s="4" t="s">
        <v>51</v>
      </c>
      <c r="J13" s="4" t="s">
        <v>45</v>
      </c>
      <c r="K13" s="4" t="s">
        <v>45</v>
      </c>
      <c r="L13" s="4" t="s">
        <v>46</v>
      </c>
      <c r="M13" s="4" t="s">
        <v>121</v>
      </c>
      <c r="N13" s="4" t="s">
        <v>48</v>
      </c>
      <c r="O13" s="4" t="s">
        <v>48</v>
      </c>
      <c r="P13" s="4" t="s">
        <v>157</v>
      </c>
      <c r="Q13" s="4" t="s">
        <v>50</v>
      </c>
      <c r="R13" s="4">
        <v>2016</v>
      </c>
      <c r="S13" s="4" t="s">
        <v>51</v>
      </c>
      <c r="T13" s="4"/>
    </row>
  </sheetData>
  <autoFilter ref="A1:T13" xr:uid="{44A050DA-11AB-4201-8DC7-3E0EC5FE1EB6}"/>
  <sortState xmlns:xlrd2="http://schemas.microsoft.com/office/spreadsheetml/2017/richdata2" ref="A2:T13">
    <sortCondition ref="A1:A13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E5D99C-3DA6-4160-BE74-9E0AB2BE9522}">
  <dimension ref="A1:V1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A4" sqref="A4:XFD9"/>
    </sheetView>
  </sheetViews>
  <sheetFormatPr defaultColWidth="8.81640625" defaultRowHeight="14.5" x14ac:dyDescent="0.35"/>
  <cols>
    <col min="1" max="1" width="48.1796875" bestFit="1" customWidth="1"/>
    <col min="2" max="2" width="10.1796875" bestFit="1" customWidth="1"/>
    <col min="3" max="3" width="14.36328125" bestFit="1" customWidth="1"/>
    <col min="4" max="4" width="22.81640625" bestFit="1" customWidth="1"/>
    <col min="5" max="5" width="5.81640625" bestFit="1" customWidth="1"/>
    <col min="6" max="6" width="7.81640625" bestFit="1" customWidth="1"/>
    <col min="7" max="7" width="7.1796875" bestFit="1" customWidth="1"/>
    <col min="8" max="8" width="13.36328125" bestFit="1" customWidth="1"/>
    <col min="9" max="9" width="17.1796875" bestFit="1" customWidth="1"/>
    <col min="10" max="10" width="20.36328125" bestFit="1" customWidth="1"/>
    <col min="11" max="12" width="20.36328125" customWidth="1"/>
    <col min="13" max="13" width="23.453125" bestFit="1" customWidth="1"/>
    <col min="14" max="14" width="31.6328125" bestFit="1" customWidth="1"/>
    <col min="15" max="15" width="21.6328125" bestFit="1" customWidth="1"/>
    <col min="16" max="16" width="23.81640625" bestFit="1" customWidth="1"/>
    <col min="17" max="17" width="26.81640625" bestFit="1" customWidth="1"/>
    <col min="18" max="18" width="30.81640625" bestFit="1" customWidth="1"/>
    <col min="19" max="19" width="9.453125" bestFit="1" customWidth="1"/>
    <col min="20" max="20" width="9.453125" customWidth="1"/>
    <col min="21" max="21" width="16.1796875" bestFit="1" customWidth="1"/>
    <col min="22" max="22" width="22" bestFit="1" customWidth="1"/>
  </cols>
  <sheetData>
    <row r="1" spans="1:22" x14ac:dyDescent="0.35">
      <c r="A1" s="2" t="s">
        <v>24</v>
      </c>
      <c r="B1" s="2" t="s">
        <v>25</v>
      </c>
      <c r="C1" s="2" t="s">
        <v>1</v>
      </c>
      <c r="D1" s="2" t="s">
        <v>26</v>
      </c>
      <c r="E1" s="2" t="s">
        <v>27</v>
      </c>
      <c r="F1" s="2" t="s">
        <v>28</v>
      </c>
      <c r="G1" s="2" t="s">
        <v>205</v>
      </c>
      <c r="H1" s="2" t="s">
        <v>221</v>
      </c>
      <c r="I1" s="2" t="s">
        <v>222</v>
      </c>
      <c r="J1" s="2" t="s">
        <v>30</v>
      </c>
      <c r="K1" s="2" t="s">
        <v>212</v>
      </c>
      <c r="L1" s="2" t="s">
        <v>213</v>
      </c>
      <c r="M1" s="2" t="s">
        <v>31</v>
      </c>
      <c r="N1" s="2" t="s">
        <v>32</v>
      </c>
      <c r="O1" s="2" t="s">
        <v>33</v>
      </c>
      <c r="P1" s="2" t="s">
        <v>34</v>
      </c>
      <c r="Q1" s="2" t="s">
        <v>35</v>
      </c>
      <c r="R1" s="2" t="s">
        <v>36</v>
      </c>
      <c r="S1" s="2" t="s">
        <v>37</v>
      </c>
      <c r="T1" s="2" t="s">
        <v>38</v>
      </c>
      <c r="U1" s="2" t="s">
        <v>39</v>
      </c>
      <c r="V1" s="2" t="s">
        <v>214</v>
      </c>
    </row>
    <row r="2" spans="1:22" s="1" customFormat="1" ht="12.5" x14ac:dyDescent="0.25">
      <c r="A2" s="4" t="s">
        <v>70</v>
      </c>
      <c r="B2" s="4" t="s">
        <v>71</v>
      </c>
      <c r="C2" s="4" t="s">
        <v>72</v>
      </c>
      <c r="D2" s="4" t="s">
        <v>73</v>
      </c>
      <c r="E2" s="4" t="s">
        <v>74</v>
      </c>
      <c r="F2" s="5">
        <v>2</v>
      </c>
      <c r="G2" s="4" t="s">
        <v>223</v>
      </c>
      <c r="H2" s="4" t="s">
        <v>51</v>
      </c>
      <c r="I2" s="4">
        <v>1.4</v>
      </c>
      <c r="J2" s="4" t="s">
        <v>45</v>
      </c>
      <c r="K2" s="4" t="s">
        <v>51</v>
      </c>
      <c r="L2" s="4"/>
      <c r="M2" s="4" t="s">
        <v>46</v>
      </c>
      <c r="N2" s="4" t="s">
        <v>60</v>
      </c>
      <c r="O2" s="4" t="s">
        <v>61</v>
      </c>
      <c r="P2" s="4" t="s">
        <v>61</v>
      </c>
      <c r="Q2" s="4" t="s">
        <v>61</v>
      </c>
      <c r="R2" s="4" t="s">
        <v>62</v>
      </c>
      <c r="S2" s="4">
        <v>2001</v>
      </c>
      <c r="T2" s="4" t="s">
        <v>51</v>
      </c>
      <c r="U2" s="4"/>
      <c r="V2" s="4"/>
    </row>
    <row r="3" spans="1:22" s="1" customFormat="1" ht="12.5" x14ac:dyDescent="0.25">
      <c r="A3" s="4" t="s">
        <v>84</v>
      </c>
      <c r="B3" s="4" t="s">
        <v>85</v>
      </c>
      <c r="C3" s="4" t="s">
        <v>72</v>
      </c>
      <c r="D3" s="4" t="s">
        <v>89</v>
      </c>
      <c r="E3" s="4" t="s">
        <v>74</v>
      </c>
      <c r="F3" s="5">
        <v>0</v>
      </c>
      <c r="G3" s="4" t="s">
        <v>224</v>
      </c>
      <c r="H3" s="4" t="s">
        <v>51</v>
      </c>
      <c r="I3" s="4">
        <v>1.5</v>
      </c>
      <c r="J3" s="4" t="s">
        <v>45</v>
      </c>
      <c r="K3" s="4" t="s">
        <v>45</v>
      </c>
      <c r="L3" s="4">
        <v>2020</v>
      </c>
      <c r="M3" s="4" t="s">
        <v>46</v>
      </c>
      <c r="N3" s="4" t="s">
        <v>47</v>
      </c>
      <c r="O3" s="4" t="s">
        <v>48</v>
      </c>
      <c r="P3" s="4" t="s">
        <v>48</v>
      </c>
      <c r="Q3" s="4" t="s">
        <v>88</v>
      </c>
      <c r="R3" s="4" t="s">
        <v>50</v>
      </c>
      <c r="S3" s="4">
        <v>1972</v>
      </c>
      <c r="T3" s="4" t="s">
        <v>51</v>
      </c>
      <c r="U3" s="4"/>
      <c r="V3" s="4"/>
    </row>
    <row r="4" spans="1:22" s="1" customFormat="1" ht="12.5" x14ac:dyDescent="0.25">
      <c r="A4" s="4" t="s">
        <v>161</v>
      </c>
      <c r="B4" s="4" t="s">
        <v>162</v>
      </c>
      <c r="C4" s="4" t="s">
        <v>72</v>
      </c>
      <c r="D4" s="4" t="s">
        <v>73</v>
      </c>
      <c r="E4" s="4" t="s">
        <v>74</v>
      </c>
      <c r="F4" s="5">
        <v>6</v>
      </c>
      <c r="G4" s="4" t="s">
        <v>225</v>
      </c>
      <c r="H4" s="4" t="s">
        <v>51</v>
      </c>
      <c r="I4" s="4">
        <v>2.1</v>
      </c>
      <c r="J4" s="4" t="s">
        <v>45</v>
      </c>
      <c r="K4" s="4" t="s">
        <v>45</v>
      </c>
      <c r="L4" s="4">
        <v>2010</v>
      </c>
      <c r="M4" s="4" t="s">
        <v>46</v>
      </c>
      <c r="N4" s="4" t="s">
        <v>121</v>
      </c>
      <c r="O4" s="4" t="s">
        <v>81</v>
      </c>
      <c r="P4" s="4" t="s">
        <v>61</v>
      </c>
      <c r="Q4" s="4" t="s">
        <v>82</v>
      </c>
      <c r="R4" s="4" t="s">
        <v>62</v>
      </c>
      <c r="S4" s="4">
        <v>1933</v>
      </c>
      <c r="T4" s="4" t="s">
        <v>45</v>
      </c>
      <c r="U4" s="4">
        <v>2014</v>
      </c>
      <c r="V4" s="4"/>
    </row>
    <row r="5" spans="1:22" s="1" customFormat="1" ht="12.5" x14ac:dyDescent="0.25">
      <c r="A5" s="4" t="s">
        <v>161</v>
      </c>
      <c r="B5" s="4" t="s">
        <v>162</v>
      </c>
      <c r="C5" s="4" t="s">
        <v>72</v>
      </c>
      <c r="D5" s="4" t="s">
        <v>89</v>
      </c>
      <c r="E5" s="4" t="s">
        <v>74</v>
      </c>
      <c r="F5" s="5">
        <v>0</v>
      </c>
      <c r="G5" s="4" t="s">
        <v>223</v>
      </c>
      <c r="H5" s="4" t="s">
        <v>51</v>
      </c>
      <c r="I5" s="4">
        <v>0.8</v>
      </c>
      <c r="J5" s="4" t="s">
        <v>45</v>
      </c>
      <c r="K5" s="4" t="s">
        <v>45</v>
      </c>
      <c r="L5" s="4">
        <v>2010</v>
      </c>
      <c r="M5" s="4" t="s">
        <v>46</v>
      </c>
      <c r="N5" s="4" t="s">
        <v>121</v>
      </c>
      <c r="O5" s="4" t="s">
        <v>81</v>
      </c>
      <c r="P5" s="4" t="s">
        <v>61</v>
      </c>
      <c r="Q5" s="4" t="s">
        <v>82</v>
      </c>
      <c r="R5" s="4" t="s">
        <v>62</v>
      </c>
      <c r="S5" s="4">
        <v>1972</v>
      </c>
      <c r="T5" s="4" t="s">
        <v>45</v>
      </c>
      <c r="U5" s="4">
        <v>2014</v>
      </c>
      <c r="V5" s="4"/>
    </row>
    <row r="6" spans="1:22" s="1" customFormat="1" ht="12.5" x14ac:dyDescent="0.25">
      <c r="A6" s="4" t="s">
        <v>167</v>
      </c>
      <c r="B6" s="4" t="s">
        <v>168</v>
      </c>
      <c r="C6" s="4" t="s">
        <v>72</v>
      </c>
      <c r="D6" s="4" t="s">
        <v>73</v>
      </c>
      <c r="E6" s="4" t="s">
        <v>74</v>
      </c>
      <c r="F6" s="5">
        <v>4</v>
      </c>
      <c r="G6" s="4" t="s">
        <v>226</v>
      </c>
      <c r="H6" s="4" t="s">
        <v>51</v>
      </c>
      <c r="I6" s="4">
        <v>2</v>
      </c>
      <c r="J6" s="4" t="s">
        <v>45</v>
      </c>
      <c r="K6" s="4" t="s">
        <v>51</v>
      </c>
      <c r="L6" s="4"/>
      <c r="M6" s="4" t="s">
        <v>46</v>
      </c>
      <c r="N6" s="4" t="s">
        <v>121</v>
      </c>
      <c r="O6" s="4" t="s">
        <v>81</v>
      </c>
      <c r="P6" s="4" t="s">
        <v>81</v>
      </c>
      <c r="Q6" s="4" t="s">
        <v>82</v>
      </c>
      <c r="R6" s="4" t="s">
        <v>83</v>
      </c>
      <c r="S6" s="4">
        <v>2024</v>
      </c>
      <c r="T6" s="4" t="s">
        <v>51</v>
      </c>
      <c r="U6" s="4"/>
      <c r="V6" s="4"/>
    </row>
    <row r="7" spans="1:22" s="1" customFormat="1" ht="12.5" x14ac:dyDescent="0.25">
      <c r="A7" s="4" t="s">
        <v>169</v>
      </c>
      <c r="B7" s="4" t="s">
        <v>170</v>
      </c>
      <c r="C7" s="4" t="s">
        <v>72</v>
      </c>
      <c r="D7" s="4" t="s">
        <v>73</v>
      </c>
      <c r="E7" s="4" t="s">
        <v>74</v>
      </c>
      <c r="F7" s="5">
        <v>6</v>
      </c>
      <c r="G7" s="4" t="s">
        <v>225</v>
      </c>
      <c r="H7" s="4" t="s">
        <v>51</v>
      </c>
      <c r="I7" s="4">
        <v>1.8</v>
      </c>
      <c r="J7" s="4" t="s">
        <v>45</v>
      </c>
      <c r="K7" s="4" t="s">
        <v>45</v>
      </c>
      <c r="L7" s="4">
        <v>2014</v>
      </c>
      <c r="M7" s="4" t="s">
        <v>46</v>
      </c>
      <c r="N7" s="4" t="s">
        <v>121</v>
      </c>
      <c r="O7" s="4" t="s">
        <v>81</v>
      </c>
      <c r="P7" s="4" t="s">
        <v>61</v>
      </c>
      <c r="Q7" s="4" t="s">
        <v>82</v>
      </c>
      <c r="R7" s="4" t="s">
        <v>62</v>
      </c>
      <c r="S7" s="4">
        <v>1990</v>
      </c>
      <c r="T7" s="4" t="s">
        <v>51</v>
      </c>
      <c r="U7" s="4"/>
      <c r="V7" s="4"/>
    </row>
    <row r="8" spans="1:22" s="1" customFormat="1" ht="12.5" x14ac:dyDescent="0.25">
      <c r="A8" s="4" t="s">
        <v>169</v>
      </c>
      <c r="B8" s="4" t="s">
        <v>170</v>
      </c>
      <c r="C8" s="4" t="s">
        <v>72</v>
      </c>
      <c r="D8" s="4" t="s">
        <v>21</v>
      </c>
      <c r="E8" s="4" t="s">
        <v>74</v>
      </c>
      <c r="F8" s="5">
        <v>0</v>
      </c>
      <c r="G8" s="4" t="s">
        <v>225</v>
      </c>
      <c r="H8" s="4" t="s">
        <v>51</v>
      </c>
      <c r="I8" s="4">
        <v>1.5</v>
      </c>
      <c r="J8" s="4" t="s">
        <v>45</v>
      </c>
      <c r="K8" s="4" t="s">
        <v>45</v>
      </c>
      <c r="L8" s="4">
        <v>2014</v>
      </c>
      <c r="M8" s="4" t="s">
        <v>46</v>
      </c>
      <c r="N8" s="4" t="s">
        <v>121</v>
      </c>
      <c r="O8" s="4" t="s">
        <v>81</v>
      </c>
      <c r="P8" s="4" t="s">
        <v>61</v>
      </c>
      <c r="Q8" s="4" t="s">
        <v>82</v>
      </c>
      <c r="R8" s="4" t="s">
        <v>62</v>
      </c>
      <c r="S8" s="4">
        <v>1990</v>
      </c>
      <c r="T8" s="4" t="s">
        <v>45</v>
      </c>
      <c r="U8" s="4">
        <v>2005</v>
      </c>
      <c r="V8" s="4"/>
    </row>
    <row r="9" spans="1:22" s="1" customFormat="1" ht="12.5" x14ac:dyDescent="0.25">
      <c r="A9" s="4" t="s">
        <v>169</v>
      </c>
      <c r="B9" s="4" t="s">
        <v>170</v>
      </c>
      <c r="C9" s="4" t="s">
        <v>72</v>
      </c>
      <c r="D9" s="4" t="s">
        <v>89</v>
      </c>
      <c r="E9" s="4" t="s">
        <v>74</v>
      </c>
      <c r="F9" s="5">
        <v>0</v>
      </c>
      <c r="G9" s="4" t="s">
        <v>227</v>
      </c>
      <c r="H9" s="4" t="s">
        <v>51</v>
      </c>
      <c r="I9" s="4">
        <v>0.9</v>
      </c>
      <c r="J9" s="4" t="s">
        <v>45</v>
      </c>
      <c r="K9" s="4" t="s">
        <v>45</v>
      </c>
      <c r="L9" s="4">
        <v>2014</v>
      </c>
      <c r="M9" s="4" t="s">
        <v>46</v>
      </c>
      <c r="N9" s="4" t="s">
        <v>121</v>
      </c>
      <c r="O9" s="4" t="s">
        <v>81</v>
      </c>
      <c r="P9" s="4" t="s">
        <v>61</v>
      </c>
      <c r="Q9" s="4" t="s">
        <v>82</v>
      </c>
      <c r="R9" s="4" t="s">
        <v>62</v>
      </c>
      <c r="S9" s="4">
        <v>1990</v>
      </c>
      <c r="T9" s="4" t="s">
        <v>51</v>
      </c>
      <c r="U9" s="4"/>
      <c r="V9" s="4"/>
    </row>
    <row r="10" spans="1:22" s="1" customFormat="1" ht="12.5" x14ac:dyDescent="0.25">
      <c r="A10" s="4" t="s">
        <v>178</v>
      </c>
      <c r="B10" s="4" t="s">
        <v>179</v>
      </c>
      <c r="C10" s="4" t="s">
        <v>72</v>
      </c>
      <c r="D10" s="4" t="s">
        <v>73</v>
      </c>
      <c r="E10" s="4" t="s">
        <v>74</v>
      </c>
      <c r="F10" s="5">
        <v>1</v>
      </c>
      <c r="G10" s="4" t="s">
        <v>228</v>
      </c>
      <c r="H10" s="4" t="s">
        <v>51</v>
      </c>
      <c r="I10" s="4">
        <v>1.2</v>
      </c>
      <c r="J10" s="4" t="s">
        <v>45</v>
      </c>
      <c r="K10" s="4" t="s">
        <v>45</v>
      </c>
      <c r="L10" s="4">
        <v>2006</v>
      </c>
      <c r="M10" s="4" t="s">
        <v>46</v>
      </c>
      <c r="N10" s="4" t="s">
        <v>60</v>
      </c>
      <c r="O10" s="4" t="s">
        <v>65</v>
      </c>
      <c r="P10" s="4" t="s">
        <v>78</v>
      </c>
      <c r="Q10" s="4" t="s">
        <v>160</v>
      </c>
      <c r="R10" s="4" t="s">
        <v>78</v>
      </c>
      <c r="S10" s="4">
        <v>2001</v>
      </c>
      <c r="T10" s="4" t="s">
        <v>51</v>
      </c>
      <c r="U10" s="4"/>
      <c r="V10" s="4" t="s">
        <v>229</v>
      </c>
    </row>
    <row r="11" spans="1:22" x14ac:dyDescent="0.35">
      <c r="A11" s="19" t="s">
        <v>164</v>
      </c>
      <c r="B11" s="4" t="s">
        <v>141</v>
      </c>
      <c r="C11" s="4" t="s">
        <v>72</v>
      </c>
      <c r="D11" s="4" t="s">
        <v>89</v>
      </c>
      <c r="E11" s="4" t="s">
        <v>74</v>
      </c>
      <c r="F11" s="16">
        <v>0</v>
      </c>
      <c r="G11" s="4"/>
      <c r="H11" s="4"/>
      <c r="I11" s="4" t="s">
        <v>60</v>
      </c>
      <c r="J11" s="4" t="s">
        <v>60</v>
      </c>
      <c r="K11" s="4" t="s">
        <v>61</v>
      </c>
      <c r="L11" s="4" t="s">
        <v>61</v>
      </c>
      <c r="M11" s="4" t="s">
        <v>62</v>
      </c>
      <c r="N11" s="4" t="s">
        <v>61</v>
      </c>
      <c r="O11" s="4"/>
      <c r="P11" s="4" t="s">
        <v>45</v>
      </c>
      <c r="Q11" s="4">
        <v>2022</v>
      </c>
    </row>
  </sheetData>
  <autoFilter ref="A1:V10" xr:uid="{DBE5D99C-3DA6-4160-BE74-9E0AB2BE9522}"/>
  <sortState xmlns:xlrd2="http://schemas.microsoft.com/office/spreadsheetml/2017/richdata2" ref="A2:U10">
    <sortCondition ref="A2:A10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CB6440-8C8B-4759-B986-9960F369B633}">
  <dimension ref="A1:S30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A18" sqref="A18:XFD18"/>
    </sheetView>
  </sheetViews>
  <sheetFormatPr defaultColWidth="8.81640625" defaultRowHeight="12.5" x14ac:dyDescent="0.25"/>
  <cols>
    <col min="1" max="1" width="39.1796875" style="1" bestFit="1" customWidth="1"/>
    <col min="2" max="2" width="11.453125" style="1" bestFit="1" customWidth="1"/>
    <col min="3" max="4" width="20.453125" style="1" bestFit="1" customWidth="1"/>
    <col min="5" max="5" width="7.453125" style="1" bestFit="1" customWidth="1"/>
    <col min="6" max="6" width="10.1796875" style="1" bestFit="1" customWidth="1"/>
    <col min="7" max="7" width="22.453125" style="1" bestFit="1" customWidth="1"/>
    <col min="8" max="8" width="33.1796875" style="1" bestFit="1" customWidth="1"/>
    <col min="9" max="9" width="32.81640625" style="1" bestFit="1" customWidth="1"/>
    <col min="10" max="10" width="20.81640625" style="1" bestFit="1" customWidth="1"/>
    <col min="11" max="11" width="31.6328125" style="1" bestFit="1" customWidth="1"/>
    <col min="12" max="12" width="18.81640625" style="1" bestFit="1" customWidth="1"/>
    <col min="13" max="13" width="21.1796875" style="1" bestFit="1" customWidth="1"/>
    <col min="14" max="14" width="17.453125" style="1" bestFit="1" customWidth="1"/>
    <col min="15" max="15" width="30.81640625" style="1" bestFit="1" customWidth="1"/>
    <col min="16" max="16" width="11.6328125" style="1" bestFit="1" customWidth="1"/>
    <col min="17" max="17" width="11.6328125" style="1" customWidth="1"/>
    <col min="18" max="18" width="18.36328125" style="1" bestFit="1" customWidth="1"/>
    <col min="19" max="19" width="22" style="1" bestFit="1" customWidth="1"/>
    <col min="20" max="16384" width="8.81640625" style="1"/>
  </cols>
  <sheetData>
    <row r="1" spans="1:19" ht="13" x14ac:dyDescent="0.3">
      <c r="A1" s="2" t="s">
        <v>24</v>
      </c>
      <c r="B1" s="2" t="s">
        <v>25</v>
      </c>
      <c r="C1" s="2" t="s">
        <v>1</v>
      </c>
      <c r="D1" s="2" t="s">
        <v>26</v>
      </c>
      <c r="E1" s="2" t="s">
        <v>27</v>
      </c>
      <c r="F1" s="2" t="s">
        <v>28</v>
      </c>
      <c r="G1" s="2" t="s">
        <v>30</v>
      </c>
      <c r="H1" s="2" t="s">
        <v>212</v>
      </c>
      <c r="I1" s="2" t="s">
        <v>213</v>
      </c>
      <c r="J1" s="2" t="s">
        <v>31</v>
      </c>
      <c r="K1" s="2" t="s">
        <v>32</v>
      </c>
      <c r="L1" s="2" t="s">
        <v>33</v>
      </c>
      <c r="M1" s="2" t="s">
        <v>34</v>
      </c>
      <c r="N1" s="2" t="s">
        <v>35</v>
      </c>
      <c r="O1" s="2" t="s">
        <v>36</v>
      </c>
      <c r="P1" s="2" t="s">
        <v>37</v>
      </c>
      <c r="Q1" s="2" t="s">
        <v>38</v>
      </c>
      <c r="R1" s="2" t="s">
        <v>39</v>
      </c>
      <c r="S1" s="2" t="s">
        <v>214</v>
      </c>
    </row>
    <row r="2" spans="1:19" x14ac:dyDescent="0.25">
      <c r="A2" s="4" t="s">
        <v>189</v>
      </c>
      <c r="B2" s="4" t="s">
        <v>99</v>
      </c>
      <c r="C2" s="4" t="s">
        <v>58</v>
      </c>
      <c r="D2" s="4" t="s">
        <v>58</v>
      </c>
      <c r="E2" s="4" t="s">
        <v>59</v>
      </c>
      <c r="F2" s="16">
        <v>30</v>
      </c>
      <c r="G2" s="4"/>
      <c r="H2" s="4"/>
      <c r="I2" s="4"/>
      <c r="J2" s="4" t="s">
        <v>46</v>
      </c>
      <c r="K2" s="4" t="s">
        <v>60</v>
      </c>
      <c r="L2" s="4" t="s">
        <v>61</v>
      </c>
      <c r="M2" s="4" t="s">
        <v>61</v>
      </c>
      <c r="N2" s="4" t="s">
        <v>62</v>
      </c>
      <c r="O2" s="4" t="s">
        <v>61</v>
      </c>
      <c r="P2" s="4"/>
      <c r="Q2" s="4"/>
      <c r="R2" s="4"/>
      <c r="S2" s="4"/>
    </row>
    <row r="3" spans="1:19" x14ac:dyDescent="0.25">
      <c r="A3" s="4" t="s">
        <v>56</v>
      </c>
      <c r="B3" s="4" t="s">
        <v>57</v>
      </c>
      <c r="C3" s="4" t="s">
        <v>58</v>
      </c>
      <c r="D3" s="4" t="s">
        <v>58</v>
      </c>
      <c r="E3" s="4" t="s">
        <v>59</v>
      </c>
      <c r="F3" s="5">
        <v>50</v>
      </c>
      <c r="G3" s="4" t="s">
        <v>45</v>
      </c>
      <c r="H3" s="4" t="s">
        <v>51</v>
      </c>
      <c r="I3" s="4"/>
      <c r="J3" s="4" t="s">
        <v>46</v>
      </c>
      <c r="K3" s="4" t="s">
        <v>60</v>
      </c>
      <c r="L3" s="4" t="s">
        <v>61</v>
      </c>
      <c r="M3" s="4" t="s">
        <v>61</v>
      </c>
      <c r="N3" s="4" t="s">
        <v>61</v>
      </c>
      <c r="O3" s="4" t="s">
        <v>62</v>
      </c>
      <c r="P3" s="4">
        <v>2016</v>
      </c>
      <c r="Q3" s="4" t="s">
        <v>51</v>
      </c>
      <c r="R3" s="4"/>
      <c r="S3" s="4"/>
    </row>
    <row r="4" spans="1:19" x14ac:dyDescent="0.25">
      <c r="A4" s="4" t="s">
        <v>70</v>
      </c>
      <c r="B4" s="4" t="s">
        <v>71</v>
      </c>
      <c r="C4" s="4" t="s">
        <v>58</v>
      </c>
      <c r="D4" s="4" t="s">
        <v>58</v>
      </c>
      <c r="E4" s="4" t="s">
        <v>59</v>
      </c>
      <c r="F4" s="5">
        <v>85</v>
      </c>
      <c r="G4" s="4" t="s">
        <v>45</v>
      </c>
      <c r="H4" s="4" t="s">
        <v>51</v>
      </c>
      <c r="I4" s="4"/>
      <c r="J4" s="4" t="s">
        <v>46</v>
      </c>
      <c r="K4" s="4" t="s">
        <v>60</v>
      </c>
      <c r="L4" s="4" t="s">
        <v>61</v>
      </c>
      <c r="M4" s="4" t="s">
        <v>61</v>
      </c>
      <c r="N4" s="4" t="s">
        <v>61</v>
      </c>
      <c r="O4" s="4" t="s">
        <v>62</v>
      </c>
      <c r="P4" s="4">
        <v>2001</v>
      </c>
      <c r="Q4" s="4" t="s">
        <v>45</v>
      </c>
      <c r="R4" s="4">
        <v>2004</v>
      </c>
      <c r="S4" s="4"/>
    </row>
    <row r="5" spans="1:19" x14ac:dyDescent="0.25">
      <c r="A5" s="4" t="s">
        <v>195</v>
      </c>
      <c r="B5" s="4" t="s">
        <v>196</v>
      </c>
      <c r="C5" s="4" t="s">
        <v>58</v>
      </c>
      <c r="D5" s="4" t="s">
        <v>58</v>
      </c>
      <c r="E5" s="4" t="s">
        <v>59</v>
      </c>
      <c r="F5" s="16">
        <v>20</v>
      </c>
      <c r="G5" s="4"/>
      <c r="H5" s="4"/>
      <c r="I5" s="4"/>
      <c r="J5" s="4" t="s">
        <v>46</v>
      </c>
      <c r="K5" s="4" t="s">
        <v>60</v>
      </c>
      <c r="L5" s="4" t="s">
        <v>61</v>
      </c>
      <c r="M5" s="4" t="s">
        <v>61</v>
      </c>
      <c r="N5" s="4" t="s">
        <v>62</v>
      </c>
      <c r="O5" s="4" t="s">
        <v>61</v>
      </c>
      <c r="P5" s="4"/>
      <c r="Q5" s="4"/>
      <c r="R5" s="4"/>
      <c r="S5" s="4"/>
    </row>
    <row r="6" spans="1:19" x14ac:dyDescent="0.25">
      <c r="A6" s="4" t="s">
        <v>203</v>
      </c>
      <c r="B6" s="4" t="s">
        <v>204</v>
      </c>
      <c r="C6" s="4" t="s">
        <v>58</v>
      </c>
      <c r="D6" s="4" t="s">
        <v>58</v>
      </c>
      <c r="E6" s="4" t="s">
        <v>59</v>
      </c>
      <c r="F6" s="16">
        <v>20</v>
      </c>
      <c r="G6" s="4"/>
      <c r="H6" s="4"/>
      <c r="I6" s="4"/>
      <c r="J6" s="4" t="s">
        <v>46</v>
      </c>
      <c r="K6" s="4" t="s">
        <v>60</v>
      </c>
      <c r="L6" s="4" t="s">
        <v>61</v>
      </c>
      <c r="M6" s="4" t="s">
        <v>61</v>
      </c>
      <c r="N6" s="4" t="s">
        <v>62</v>
      </c>
      <c r="O6" s="4" t="s">
        <v>61</v>
      </c>
      <c r="P6" s="4"/>
      <c r="Q6" s="4"/>
      <c r="R6" s="4"/>
      <c r="S6" s="4"/>
    </row>
    <row r="7" spans="1:19" x14ac:dyDescent="0.25">
      <c r="A7" s="4" t="s">
        <v>98</v>
      </c>
      <c r="B7" s="4" t="s">
        <v>99</v>
      </c>
      <c r="C7" s="4" t="s">
        <v>58</v>
      </c>
      <c r="D7" s="4" t="s">
        <v>58</v>
      </c>
      <c r="E7" s="4" t="s">
        <v>59</v>
      </c>
      <c r="F7" s="5">
        <v>250</v>
      </c>
      <c r="G7" s="4" t="s">
        <v>45</v>
      </c>
      <c r="H7" s="4" t="s">
        <v>45</v>
      </c>
      <c r="I7" s="4">
        <v>2020</v>
      </c>
      <c r="J7" s="4" t="s">
        <v>46</v>
      </c>
      <c r="K7" s="4" t="s">
        <v>60</v>
      </c>
      <c r="L7" s="4" t="s">
        <v>61</v>
      </c>
      <c r="M7" s="4" t="s">
        <v>61</v>
      </c>
      <c r="N7" s="4" t="s">
        <v>61</v>
      </c>
      <c r="O7" s="4" t="s">
        <v>62</v>
      </c>
      <c r="P7" s="4">
        <v>2017</v>
      </c>
      <c r="Q7" s="4" t="s">
        <v>45</v>
      </c>
      <c r="R7" s="4">
        <v>2020</v>
      </c>
      <c r="S7" s="4"/>
    </row>
    <row r="8" spans="1:19" x14ac:dyDescent="0.25">
      <c r="A8" s="4" t="s">
        <v>129</v>
      </c>
      <c r="B8" s="4" t="s">
        <v>130</v>
      </c>
      <c r="C8" s="4" t="s">
        <v>58</v>
      </c>
      <c r="D8" s="4" t="s">
        <v>58</v>
      </c>
      <c r="E8" s="4" t="s">
        <v>59</v>
      </c>
      <c r="F8" s="5">
        <v>20</v>
      </c>
      <c r="G8" s="4" t="s">
        <v>45</v>
      </c>
      <c r="H8" s="4" t="s">
        <v>45</v>
      </c>
      <c r="I8" s="4">
        <v>2012</v>
      </c>
      <c r="J8" s="4" t="s">
        <v>46</v>
      </c>
      <c r="K8" s="4" t="s">
        <v>60</v>
      </c>
      <c r="L8" s="4" t="s">
        <v>61</v>
      </c>
      <c r="M8" s="4" t="s">
        <v>61</v>
      </c>
      <c r="N8" s="4" t="s">
        <v>61</v>
      </c>
      <c r="O8" s="4" t="s">
        <v>62</v>
      </c>
      <c r="P8" s="4">
        <v>1995</v>
      </c>
      <c r="Q8" s="4" t="s">
        <v>45</v>
      </c>
      <c r="R8" s="4">
        <v>2003</v>
      </c>
      <c r="S8" s="4"/>
    </row>
    <row r="9" spans="1:19" x14ac:dyDescent="0.25">
      <c r="A9" s="4" t="s">
        <v>108</v>
      </c>
      <c r="B9" s="4" t="s">
        <v>109</v>
      </c>
      <c r="C9" s="4" t="s">
        <v>58</v>
      </c>
      <c r="D9" s="4" t="s">
        <v>58</v>
      </c>
      <c r="E9" s="4" t="s">
        <v>59</v>
      </c>
      <c r="F9" s="5">
        <v>20</v>
      </c>
      <c r="G9" s="4" t="s">
        <v>45</v>
      </c>
      <c r="H9" s="4" t="s">
        <v>45</v>
      </c>
      <c r="I9" s="4">
        <v>2000</v>
      </c>
      <c r="J9" s="4" t="s">
        <v>46</v>
      </c>
      <c r="K9" s="4" t="s">
        <v>60</v>
      </c>
      <c r="L9" s="4" t="s">
        <v>110</v>
      </c>
      <c r="M9" s="4" t="s">
        <v>65</v>
      </c>
      <c r="N9" s="4" t="s">
        <v>110</v>
      </c>
      <c r="O9" s="4" t="s">
        <v>105</v>
      </c>
      <c r="P9" s="4">
        <v>1956</v>
      </c>
      <c r="Q9" s="4" t="s">
        <v>45</v>
      </c>
      <c r="R9" s="4">
        <v>2004</v>
      </c>
      <c r="S9" s="4"/>
    </row>
    <row r="10" spans="1:19" x14ac:dyDescent="0.25">
      <c r="A10" s="4" t="s">
        <v>192</v>
      </c>
      <c r="B10" s="4" t="s">
        <v>193</v>
      </c>
      <c r="C10" s="4" t="s">
        <v>58</v>
      </c>
      <c r="D10" s="4" t="s">
        <v>58</v>
      </c>
      <c r="E10" s="4" t="s">
        <v>59</v>
      </c>
      <c r="F10" s="16">
        <v>30</v>
      </c>
      <c r="G10" s="4"/>
      <c r="H10" s="4"/>
      <c r="I10" s="4"/>
      <c r="J10" s="4" t="s">
        <v>46</v>
      </c>
      <c r="K10" s="4" t="s">
        <v>60</v>
      </c>
      <c r="L10" s="4" t="s">
        <v>61</v>
      </c>
      <c r="M10" s="4" t="s">
        <v>61</v>
      </c>
      <c r="N10" s="4" t="s">
        <v>62</v>
      </c>
      <c r="O10" s="4" t="s">
        <v>61</v>
      </c>
      <c r="P10" s="4"/>
      <c r="Q10" s="4"/>
      <c r="R10" s="4"/>
      <c r="S10" s="4"/>
    </row>
    <row r="11" spans="1:19" x14ac:dyDescent="0.25">
      <c r="A11" s="4" t="s">
        <v>124</v>
      </c>
      <c r="B11" s="4" t="s">
        <v>125</v>
      </c>
      <c r="C11" s="4" t="s">
        <v>58</v>
      </c>
      <c r="D11" s="4" t="s">
        <v>58</v>
      </c>
      <c r="E11" s="4" t="s">
        <v>59</v>
      </c>
      <c r="F11" s="5">
        <v>70</v>
      </c>
      <c r="G11" s="4" t="s">
        <v>45</v>
      </c>
      <c r="H11" s="4" t="s">
        <v>51</v>
      </c>
      <c r="I11" s="4"/>
      <c r="J11" s="4" t="s">
        <v>46</v>
      </c>
      <c r="K11" s="4" t="s">
        <v>47</v>
      </c>
      <c r="L11" s="4" t="s">
        <v>81</v>
      </c>
      <c r="M11" s="4" t="s">
        <v>61</v>
      </c>
      <c r="N11" s="4" t="s">
        <v>82</v>
      </c>
      <c r="O11" s="4" t="s">
        <v>62</v>
      </c>
      <c r="P11" s="4">
        <v>2006</v>
      </c>
      <c r="Q11" s="4" t="s">
        <v>51</v>
      </c>
      <c r="R11" s="4"/>
      <c r="S11" s="4"/>
    </row>
    <row r="12" spans="1:19" x14ac:dyDescent="0.25">
      <c r="A12" s="4" t="s">
        <v>194</v>
      </c>
      <c r="B12" s="4" t="s">
        <v>132</v>
      </c>
      <c r="C12" s="4" t="s">
        <v>58</v>
      </c>
      <c r="D12" s="4" t="s">
        <v>58</v>
      </c>
      <c r="E12" s="4" t="s">
        <v>59</v>
      </c>
      <c r="F12" s="16">
        <v>20</v>
      </c>
      <c r="G12" s="4"/>
      <c r="H12" s="4"/>
      <c r="I12" s="4"/>
      <c r="J12" s="4" t="s">
        <v>46</v>
      </c>
      <c r="K12" s="4" t="s">
        <v>60</v>
      </c>
      <c r="L12" s="4" t="s">
        <v>61</v>
      </c>
      <c r="M12" s="4" t="s">
        <v>61</v>
      </c>
      <c r="N12" s="4" t="s">
        <v>62</v>
      </c>
      <c r="O12" s="4" t="s">
        <v>61</v>
      </c>
      <c r="P12" s="4">
        <v>2018</v>
      </c>
      <c r="Q12" s="4"/>
      <c r="R12" s="4"/>
      <c r="S12" s="4"/>
    </row>
    <row r="13" spans="1:19" x14ac:dyDescent="0.25">
      <c r="A13" s="4" t="s">
        <v>190</v>
      </c>
      <c r="B13" s="4" t="s">
        <v>191</v>
      </c>
      <c r="C13" s="4" t="s">
        <v>58</v>
      </c>
      <c r="D13" s="4" t="s">
        <v>58</v>
      </c>
      <c r="E13" s="4" t="s">
        <v>59</v>
      </c>
      <c r="F13" s="16">
        <v>80</v>
      </c>
      <c r="G13" s="4"/>
      <c r="H13" s="4"/>
      <c r="I13" s="4"/>
      <c r="J13" s="4" t="s">
        <v>46</v>
      </c>
      <c r="K13" s="4" t="s">
        <v>60</v>
      </c>
      <c r="L13" s="4" t="s">
        <v>61</v>
      </c>
      <c r="M13" s="4" t="s">
        <v>61</v>
      </c>
      <c r="N13" s="4" t="s">
        <v>62</v>
      </c>
      <c r="O13" s="4" t="s">
        <v>61</v>
      </c>
      <c r="P13" s="4">
        <v>2020</v>
      </c>
      <c r="Q13" s="4"/>
      <c r="R13" s="4"/>
      <c r="S13" s="4"/>
    </row>
    <row r="14" spans="1:19" x14ac:dyDescent="0.25">
      <c r="A14" s="4" t="s">
        <v>201</v>
      </c>
      <c r="B14" s="4" t="s">
        <v>202</v>
      </c>
      <c r="C14" s="4" t="s">
        <v>58</v>
      </c>
      <c r="D14" s="4" t="s">
        <v>58</v>
      </c>
      <c r="E14" s="4" t="s">
        <v>59</v>
      </c>
      <c r="F14" s="16">
        <v>20</v>
      </c>
      <c r="G14" s="4"/>
      <c r="H14" s="4"/>
      <c r="I14" s="4"/>
      <c r="J14" s="4" t="s">
        <v>46</v>
      </c>
      <c r="K14" s="4" t="s">
        <v>60</v>
      </c>
      <c r="L14" s="4" t="s">
        <v>61</v>
      </c>
      <c r="M14" s="4" t="s">
        <v>61</v>
      </c>
      <c r="N14" s="4" t="s">
        <v>62</v>
      </c>
      <c r="O14" s="4" t="s">
        <v>61</v>
      </c>
      <c r="P14" s="4"/>
      <c r="Q14" s="4"/>
      <c r="R14" s="4"/>
      <c r="S14" s="4"/>
    </row>
    <row r="15" spans="1:19" x14ac:dyDescent="0.25">
      <c r="A15" s="4" t="s">
        <v>158</v>
      </c>
      <c r="B15" s="4" t="s">
        <v>159</v>
      </c>
      <c r="C15" s="4" t="s">
        <v>58</v>
      </c>
      <c r="D15" s="4" t="s">
        <v>58</v>
      </c>
      <c r="E15" s="4" t="s">
        <v>59</v>
      </c>
      <c r="F15" s="5">
        <v>10</v>
      </c>
      <c r="G15" s="4" t="s">
        <v>45</v>
      </c>
      <c r="H15" s="4" t="s">
        <v>51</v>
      </c>
      <c r="I15" s="4"/>
      <c r="J15" s="4" t="s">
        <v>46</v>
      </c>
      <c r="K15" s="4" t="s">
        <v>60</v>
      </c>
      <c r="L15" s="4" t="s">
        <v>65</v>
      </c>
      <c r="M15" s="4" t="s">
        <v>61</v>
      </c>
      <c r="N15" s="4" t="s">
        <v>160</v>
      </c>
      <c r="O15" s="4" t="s">
        <v>62</v>
      </c>
      <c r="P15" s="4">
        <v>2021</v>
      </c>
      <c r="Q15" s="4" t="s">
        <v>51</v>
      </c>
      <c r="R15" s="4"/>
      <c r="S15" s="4"/>
    </row>
    <row r="16" spans="1:19" x14ac:dyDescent="0.25">
      <c r="A16" s="4" t="s">
        <v>136</v>
      </c>
      <c r="B16" s="4" t="s">
        <v>137</v>
      </c>
      <c r="C16" s="4" t="s">
        <v>58</v>
      </c>
      <c r="D16" s="4" t="s">
        <v>58</v>
      </c>
      <c r="E16" s="4" t="s">
        <v>59</v>
      </c>
      <c r="F16" s="5">
        <v>220</v>
      </c>
      <c r="G16" s="4" t="s">
        <v>45</v>
      </c>
      <c r="H16" s="4" t="s">
        <v>45</v>
      </c>
      <c r="I16" s="4">
        <v>2012</v>
      </c>
      <c r="J16" s="4" t="s">
        <v>46</v>
      </c>
      <c r="K16" s="4" t="s">
        <v>60</v>
      </c>
      <c r="L16" s="4" t="s">
        <v>61</v>
      </c>
      <c r="M16" s="4" t="s">
        <v>61</v>
      </c>
      <c r="N16" s="4" t="s">
        <v>61</v>
      </c>
      <c r="O16" s="4" t="s">
        <v>62</v>
      </c>
      <c r="P16" s="4">
        <v>2001</v>
      </c>
      <c r="Q16" s="4" t="s">
        <v>45</v>
      </c>
      <c r="R16" s="4">
        <v>2012</v>
      </c>
    </row>
    <row r="17" spans="1:19" x14ac:dyDescent="0.25">
      <c r="A17" s="17" t="s">
        <v>161</v>
      </c>
      <c r="B17" s="17" t="s">
        <v>162</v>
      </c>
      <c r="C17" s="17" t="s">
        <v>58</v>
      </c>
      <c r="D17" s="17" t="s">
        <v>58</v>
      </c>
      <c r="E17" s="17" t="s">
        <v>59</v>
      </c>
      <c r="F17" s="18">
        <v>44</v>
      </c>
      <c r="G17" s="17" t="s">
        <v>45</v>
      </c>
      <c r="H17" s="17" t="s">
        <v>45</v>
      </c>
      <c r="I17" s="17">
        <v>2010</v>
      </c>
      <c r="J17" s="17" t="s">
        <v>46</v>
      </c>
      <c r="K17" s="17" t="s">
        <v>60</v>
      </c>
      <c r="L17" s="17" t="s">
        <v>81</v>
      </c>
      <c r="M17" s="17" t="s">
        <v>61</v>
      </c>
      <c r="N17" s="17" t="s">
        <v>82</v>
      </c>
      <c r="O17" s="17" t="s">
        <v>62</v>
      </c>
      <c r="P17" s="17">
        <v>1991</v>
      </c>
      <c r="Q17" s="17" t="s">
        <v>45</v>
      </c>
      <c r="R17" s="17">
        <v>2014</v>
      </c>
    </row>
    <row r="18" spans="1:19" x14ac:dyDescent="0.25">
      <c r="A18" s="17" t="s">
        <v>144</v>
      </c>
      <c r="B18" s="17" t="s">
        <v>145</v>
      </c>
      <c r="C18" s="17" t="s">
        <v>216</v>
      </c>
      <c r="D18" s="17" t="s">
        <v>58</v>
      </c>
      <c r="E18" s="17" t="s">
        <v>59</v>
      </c>
      <c r="F18" s="30">
        <v>20</v>
      </c>
      <c r="G18" s="17"/>
      <c r="H18" s="17"/>
      <c r="I18" s="17"/>
      <c r="J18" s="17" t="s">
        <v>46</v>
      </c>
      <c r="K18" s="17" t="s">
        <v>47</v>
      </c>
      <c r="L18" s="17" t="s">
        <v>48</v>
      </c>
      <c r="M18" s="17" t="s">
        <v>48</v>
      </c>
      <c r="N18" s="17" t="s">
        <v>49</v>
      </c>
      <c r="O18" s="17" t="s">
        <v>50</v>
      </c>
      <c r="P18" s="17">
        <v>2010</v>
      </c>
      <c r="Q18" s="17" t="s">
        <v>45</v>
      </c>
      <c r="R18" s="17"/>
    </row>
    <row r="19" spans="1:19" x14ac:dyDescent="0.25">
      <c r="A19" s="17" t="s">
        <v>165</v>
      </c>
      <c r="B19" s="17" t="s">
        <v>166</v>
      </c>
      <c r="C19" s="17" t="s">
        <v>58</v>
      </c>
      <c r="D19" s="17" t="s">
        <v>58</v>
      </c>
      <c r="E19" s="17" t="s">
        <v>59</v>
      </c>
      <c r="F19" s="18">
        <v>15</v>
      </c>
      <c r="G19" s="17" t="s">
        <v>45</v>
      </c>
      <c r="H19" s="17" t="s">
        <v>51</v>
      </c>
      <c r="I19" s="17"/>
      <c r="J19" s="17" t="s">
        <v>46</v>
      </c>
      <c r="K19" s="17" t="s">
        <v>60</v>
      </c>
      <c r="L19" s="17" t="s">
        <v>81</v>
      </c>
      <c r="M19" s="17" t="s">
        <v>65</v>
      </c>
      <c r="N19" s="17" t="s">
        <v>82</v>
      </c>
      <c r="O19" s="17" t="s">
        <v>92</v>
      </c>
      <c r="P19" s="17">
        <v>2002</v>
      </c>
      <c r="Q19" s="17" t="s">
        <v>51</v>
      </c>
      <c r="R19" s="17"/>
    </row>
    <row r="20" spans="1:19" x14ac:dyDescent="0.25">
      <c r="A20" s="17" t="s">
        <v>183</v>
      </c>
      <c r="B20" s="17" t="s">
        <v>184</v>
      </c>
      <c r="C20" s="17" t="s">
        <v>58</v>
      </c>
      <c r="D20" s="17" t="s">
        <v>58</v>
      </c>
      <c r="E20" s="17" t="s">
        <v>59</v>
      </c>
      <c r="F20" s="30">
        <v>80</v>
      </c>
      <c r="G20" s="17"/>
      <c r="H20" s="17"/>
      <c r="I20" s="17"/>
      <c r="J20" s="17" t="s">
        <v>46</v>
      </c>
      <c r="K20" s="17" t="s">
        <v>60</v>
      </c>
      <c r="L20" s="17" t="s">
        <v>61</v>
      </c>
      <c r="M20" s="17" t="s">
        <v>61</v>
      </c>
      <c r="N20" s="17" t="s">
        <v>62</v>
      </c>
      <c r="O20" s="17" t="s">
        <v>61</v>
      </c>
      <c r="P20" s="17">
        <v>2023</v>
      </c>
      <c r="Q20" s="17"/>
      <c r="R20" s="17"/>
    </row>
    <row r="21" spans="1:19" x14ac:dyDescent="0.25">
      <c r="A21" s="17" t="s">
        <v>185</v>
      </c>
      <c r="B21" s="17" t="s">
        <v>186</v>
      </c>
      <c r="C21" s="17" t="s">
        <v>58</v>
      </c>
      <c r="D21" s="17" t="s">
        <v>58</v>
      </c>
      <c r="E21" s="17" t="s">
        <v>59</v>
      </c>
      <c r="F21" s="30">
        <v>50</v>
      </c>
      <c r="G21" s="17"/>
      <c r="H21" s="17"/>
      <c r="I21" s="17"/>
      <c r="J21" s="17" t="s">
        <v>46</v>
      </c>
      <c r="K21" s="17" t="s">
        <v>60</v>
      </c>
      <c r="L21" s="17" t="s">
        <v>61</v>
      </c>
      <c r="M21" s="17" t="s">
        <v>61</v>
      </c>
      <c r="N21" s="17" t="s">
        <v>62</v>
      </c>
      <c r="O21" s="17" t="s">
        <v>61</v>
      </c>
      <c r="P21" s="17">
        <v>2025</v>
      </c>
      <c r="Q21" s="17"/>
      <c r="R21" s="17"/>
    </row>
    <row r="22" spans="1:19" x14ac:dyDescent="0.25">
      <c r="A22" s="12" t="s">
        <v>167</v>
      </c>
      <c r="B22" s="12" t="s">
        <v>168</v>
      </c>
      <c r="C22" s="12" t="s">
        <v>58</v>
      </c>
      <c r="D22" s="12" t="s">
        <v>58</v>
      </c>
      <c r="E22" s="12" t="s">
        <v>59</v>
      </c>
      <c r="F22" s="13">
        <v>33</v>
      </c>
      <c r="G22" s="12" t="s">
        <v>45</v>
      </c>
      <c r="H22" s="12" t="s">
        <v>51</v>
      </c>
      <c r="I22" s="12"/>
      <c r="J22" s="12" t="s">
        <v>46</v>
      </c>
      <c r="K22" s="12" t="s">
        <v>60</v>
      </c>
      <c r="L22" s="12" t="s">
        <v>81</v>
      </c>
      <c r="M22" s="12" t="s">
        <v>81</v>
      </c>
      <c r="N22" s="12" t="s">
        <v>82</v>
      </c>
      <c r="O22" s="12" t="s">
        <v>83</v>
      </c>
      <c r="P22" s="12">
        <v>2023</v>
      </c>
      <c r="Q22" s="12" t="s">
        <v>51</v>
      </c>
      <c r="R22" s="12"/>
    </row>
    <row r="23" spans="1:19" x14ac:dyDescent="0.25">
      <c r="A23" s="17" t="s">
        <v>169</v>
      </c>
      <c r="B23" s="17" t="s">
        <v>170</v>
      </c>
      <c r="C23" s="17" t="s">
        <v>58</v>
      </c>
      <c r="D23" s="17" t="s">
        <v>58</v>
      </c>
      <c r="E23" s="17" t="s">
        <v>59</v>
      </c>
      <c r="F23" s="18">
        <v>54</v>
      </c>
      <c r="G23" s="17" t="s">
        <v>45</v>
      </c>
      <c r="H23" s="17" t="s">
        <v>45</v>
      </c>
      <c r="I23" s="12">
        <v>2014</v>
      </c>
      <c r="J23" s="12" t="s">
        <v>46</v>
      </c>
      <c r="K23" s="12" t="s">
        <v>60</v>
      </c>
      <c r="L23" s="12" t="s">
        <v>81</v>
      </c>
      <c r="M23" s="12" t="s">
        <v>61</v>
      </c>
      <c r="N23" s="12" t="s">
        <v>82</v>
      </c>
      <c r="O23" s="12" t="s">
        <v>62</v>
      </c>
      <c r="P23" s="17">
        <v>2007</v>
      </c>
      <c r="Q23" s="17" t="s">
        <v>45</v>
      </c>
      <c r="R23" s="17">
        <v>2012</v>
      </c>
    </row>
    <row r="24" spans="1:19" x14ac:dyDescent="0.25">
      <c r="A24" s="12" t="s">
        <v>174</v>
      </c>
      <c r="B24" s="12" t="s">
        <v>175</v>
      </c>
      <c r="C24" s="12" t="s">
        <v>58</v>
      </c>
      <c r="D24" s="12" t="s">
        <v>58</v>
      </c>
      <c r="E24" s="12" t="s">
        <v>59</v>
      </c>
      <c r="F24" s="13">
        <v>56</v>
      </c>
      <c r="G24" s="12" t="s">
        <v>45</v>
      </c>
      <c r="H24" s="12" t="s">
        <v>45</v>
      </c>
      <c r="I24" s="12">
        <v>2004</v>
      </c>
      <c r="J24" s="12" t="s">
        <v>46</v>
      </c>
      <c r="K24" s="12" t="s">
        <v>60</v>
      </c>
      <c r="L24" s="12" t="s">
        <v>61</v>
      </c>
      <c r="M24" s="12" t="s">
        <v>61</v>
      </c>
      <c r="N24" s="12" t="s">
        <v>61</v>
      </c>
      <c r="O24" s="12" t="s">
        <v>62</v>
      </c>
      <c r="P24" s="14">
        <v>1996</v>
      </c>
      <c r="Q24" s="12" t="s">
        <v>45</v>
      </c>
      <c r="R24" s="12">
        <v>2017</v>
      </c>
    </row>
    <row r="25" spans="1:19" x14ac:dyDescent="0.25">
      <c r="A25" s="17" t="s">
        <v>178</v>
      </c>
      <c r="B25" s="17" t="s">
        <v>179</v>
      </c>
      <c r="C25" s="17" t="s">
        <v>58</v>
      </c>
      <c r="D25" s="17" t="s">
        <v>58</v>
      </c>
      <c r="E25" s="17" t="s">
        <v>59</v>
      </c>
      <c r="F25" s="18">
        <v>102</v>
      </c>
      <c r="G25" s="17" t="s">
        <v>45</v>
      </c>
      <c r="H25" s="17" t="s">
        <v>45</v>
      </c>
      <c r="I25" s="17">
        <v>2006</v>
      </c>
      <c r="J25" s="17" t="s">
        <v>46</v>
      </c>
      <c r="K25" s="17" t="s">
        <v>60</v>
      </c>
      <c r="L25" s="17" t="s">
        <v>65</v>
      </c>
      <c r="M25" s="17" t="s">
        <v>78</v>
      </c>
      <c r="N25" s="17" t="s">
        <v>160</v>
      </c>
      <c r="O25" s="17" t="s">
        <v>78</v>
      </c>
      <c r="P25" s="17">
        <v>2001</v>
      </c>
      <c r="Q25" s="17" t="s">
        <v>45</v>
      </c>
      <c r="R25" s="17">
        <v>2011</v>
      </c>
      <c r="S25" s="1" t="s">
        <v>215</v>
      </c>
    </row>
    <row r="30" spans="1:19" x14ac:dyDescent="0.25">
      <c r="F30" s="15"/>
    </row>
  </sheetData>
  <autoFilter ref="A1:S25" xr:uid="{C3CB6440-8C8B-4759-B986-9960F369B633}">
    <sortState xmlns:xlrd2="http://schemas.microsoft.com/office/spreadsheetml/2017/richdata2" ref="A2:S25">
      <sortCondition ref="A1:A25"/>
    </sortState>
  </autoFilter>
  <sortState xmlns:xlrd2="http://schemas.microsoft.com/office/spreadsheetml/2017/richdata2" ref="A2:S15">
    <sortCondition ref="A1:A15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ACDA00-AD76-495A-B3C4-C9C883694C00}">
  <dimension ref="A1:W10"/>
  <sheetViews>
    <sheetView workbookViewId="0">
      <pane xSplit="1" ySplit="1" topLeftCell="M2" activePane="bottomRight" state="frozen"/>
      <selection pane="topRight" activeCell="B1" sqref="B1"/>
      <selection pane="bottomLeft" activeCell="A2" sqref="A2"/>
      <selection pane="bottomRight" activeCell="A2" sqref="A2:XFD10"/>
    </sheetView>
  </sheetViews>
  <sheetFormatPr defaultColWidth="8.81640625" defaultRowHeight="14.5" x14ac:dyDescent="0.35"/>
  <cols>
    <col min="1" max="1" width="31.453125" bestFit="1" customWidth="1"/>
    <col min="2" max="2" width="11.453125" bestFit="1" customWidth="1"/>
    <col min="3" max="3" width="14.1796875" bestFit="1" customWidth="1"/>
    <col min="4" max="4" width="10.453125" bestFit="1" customWidth="1"/>
    <col min="5" max="5" width="15.453125" bestFit="1" customWidth="1"/>
    <col min="6" max="6" width="10.1796875" bestFit="1" customWidth="1"/>
    <col min="7" max="7" width="9.36328125" bestFit="1" customWidth="1"/>
    <col min="8" max="8" width="8.453125" bestFit="1" customWidth="1"/>
    <col min="9" max="9" width="18.81640625" bestFit="1" customWidth="1"/>
    <col min="10" max="10" width="14" bestFit="1" customWidth="1"/>
    <col min="11" max="11" width="15.81640625" bestFit="1" customWidth="1"/>
    <col min="12" max="12" width="22.453125" bestFit="1" customWidth="1"/>
    <col min="13" max="13" width="33.1796875" bestFit="1" customWidth="1"/>
    <col min="14" max="14" width="32.81640625" bestFit="1" customWidth="1"/>
    <col min="15" max="15" width="20.81640625" bestFit="1" customWidth="1"/>
    <col min="16" max="16" width="31.6328125" bestFit="1" customWidth="1"/>
    <col min="17" max="17" width="18.81640625" bestFit="1" customWidth="1"/>
    <col min="18" max="18" width="21.1796875" bestFit="1" customWidth="1"/>
    <col min="19" max="19" width="26.81640625" bestFit="1" customWidth="1"/>
    <col min="20" max="20" width="30.81640625" bestFit="1" customWidth="1"/>
    <col min="21" max="21" width="11.6328125" bestFit="1" customWidth="1"/>
    <col min="22" max="22" width="14.81640625" bestFit="1" customWidth="1"/>
    <col min="23" max="23" width="18.36328125" bestFit="1" customWidth="1"/>
  </cols>
  <sheetData>
    <row r="1" spans="1:23" x14ac:dyDescent="0.35">
      <c r="A1" s="2" t="s">
        <v>24</v>
      </c>
      <c r="B1" s="2" t="s">
        <v>25</v>
      </c>
      <c r="C1" s="2" t="s">
        <v>1</v>
      </c>
      <c r="D1" s="2" t="s">
        <v>26</v>
      </c>
      <c r="E1" s="2" t="s">
        <v>27</v>
      </c>
      <c r="F1" s="2" t="s">
        <v>28</v>
      </c>
      <c r="G1" s="2" t="s">
        <v>205</v>
      </c>
      <c r="H1" s="2" t="s">
        <v>206</v>
      </c>
      <c r="I1" s="2" t="s">
        <v>217</v>
      </c>
      <c r="J1" s="2" t="s">
        <v>218</v>
      </c>
      <c r="K1" s="2" t="s">
        <v>219</v>
      </c>
      <c r="L1" s="2" t="s">
        <v>30</v>
      </c>
      <c r="M1" s="2" t="s">
        <v>212</v>
      </c>
      <c r="N1" s="2" t="s">
        <v>213</v>
      </c>
      <c r="O1" s="2" t="s">
        <v>31</v>
      </c>
      <c r="P1" s="2" t="s">
        <v>32</v>
      </c>
      <c r="Q1" s="2" t="s">
        <v>33</v>
      </c>
      <c r="R1" s="2" t="s">
        <v>34</v>
      </c>
      <c r="S1" s="2" t="s">
        <v>35</v>
      </c>
      <c r="T1" s="2" t="s">
        <v>36</v>
      </c>
      <c r="U1" s="2" t="s">
        <v>37</v>
      </c>
      <c r="V1" s="2" t="s">
        <v>38</v>
      </c>
      <c r="W1" s="2" t="s">
        <v>39</v>
      </c>
    </row>
    <row r="2" spans="1:23" x14ac:dyDescent="0.35">
      <c r="A2" s="4" t="s">
        <v>40</v>
      </c>
      <c r="B2" s="4" t="s">
        <v>41</v>
      </c>
      <c r="C2" s="4" t="s">
        <v>52</v>
      </c>
      <c r="D2" s="4" t="s">
        <v>53</v>
      </c>
      <c r="E2" s="4" t="s">
        <v>54</v>
      </c>
      <c r="F2" s="4">
        <v>4</v>
      </c>
      <c r="G2" s="4">
        <v>33</v>
      </c>
      <c r="H2" s="4">
        <v>18</v>
      </c>
      <c r="I2" s="4">
        <v>1</v>
      </c>
      <c r="J2" s="4">
        <v>0</v>
      </c>
      <c r="K2" s="4">
        <v>0</v>
      </c>
      <c r="L2" s="4" t="s">
        <v>45</v>
      </c>
      <c r="M2" s="4" t="s">
        <v>45</v>
      </c>
      <c r="N2" s="4">
        <v>2007</v>
      </c>
      <c r="O2" s="4" t="s">
        <v>46</v>
      </c>
      <c r="P2" s="4" t="s">
        <v>47</v>
      </c>
      <c r="Q2" s="4" t="s">
        <v>48</v>
      </c>
      <c r="R2" s="4" t="s">
        <v>48</v>
      </c>
      <c r="S2" s="4" t="s">
        <v>49</v>
      </c>
      <c r="T2" s="4" t="s">
        <v>50</v>
      </c>
      <c r="U2" s="4">
        <v>1981</v>
      </c>
      <c r="V2" s="4" t="s">
        <v>51</v>
      </c>
      <c r="W2" s="4"/>
    </row>
    <row r="3" spans="1:23" x14ac:dyDescent="0.35">
      <c r="A3" s="4" t="s">
        <v>106</v>
      </c>
      <c r="B3" s="4" t="s">
        <v>104</v>
      </c>
      <c r="C3" s="4" t="s">
        <v>52</v>
      </c>
      <c r="D3" s="4" t="s">
        <v>53</v>
      </c>
      <c r="E3" s="4" t="s">
        <v>54</v>
      </c>
      <c r="F3" s="4">
        <v>4</v>
      </c>
      <c r="G3" s="4">
        <v>33</v>
      </c>
      <c r="H3" s="4">
        <v>18</v>
      </c>
      <c r="I3" s="4">
        <v>1</v>
      </c>
      <c r="J3" s="4">
        <v>2</v>
      </c>
      <c r="K3" s="4">
        <v>1</v>
      </c>
      <c r="L3" s="4" t="s">
        <v>45</v>
      </c>
      <c r="M3" s="4" t="s">
        <v>51</v>
      </c>
      <c r="N3" s="4"/>
      <c r="O3" s="4" t="s">
        <v>86</v>
      </c>
      <c r="P3" s="4" t="s">
        <v>86</v>
      </c>
      <c r="Q3" s="4" t="s">
        <v>48</v>
      </c>
      <c r="R3" s="4" t="s">
        <v>48</v>
      </c>
      <c r="S3" s="4" t="s">
        <v>49</v>
      </c>
      <c r="T3" s="4" t="s">
        <v>50</v>
      </c>
      <c r="U3" s="4">
        <v>2002</v>
      </c>
      <c r="V3" s="4" t="s">
        <v>51</v>
      </c>
      <c r="W3" s="4"/>
    </row>
    <row r="4" spans="1:23" x14ac:dyDescent="0.35">
      <c r="A4" s="4" t="s">
        <v>108</v>
      </c>
      <c r="B4" s="4" t="s">
        <v>109</v>
      </c>
      <c r="C4" s="4" t="s">
        <v>52</v>
      </c>
      <c r="D4" s="4" t="s">
        <v>53</v>
      </c>
      <c r="E4" s="4" t="s">
        <v>54</v>
      </c>
      <c r="F4" s="4">
        <v>4</v>
      </c>
      <c r="G4" s="4">
        <v>33</v>
      </c>
      <c r="H4" s="4">
        <v>18</v>
      </c>
      <c r="I4" s="4">
        <v>1</v>
      </c>
      <c r="J4" s="4">
        <v>2</v>
      </c>
      <c r="K4" s="4">
        <v>1</v>
      </c>
      <c r="L4" s="4" t="s">
        <v>45</v>
      </c>
      <c r="M4" s="4" t="s">
        <v>45</v>
      </c>
      <c r="N4" s="4">
        <v>2000</v>
      </c>
      <c r="O4" s="4" t="s">
        <v>46</v>
      </c>
      <c r="P4" s="4" t="s">
        <v>121</v>
      </c>
      <c r="Q4" s="4" t="s">
        <v>110</v>
      </c>
      <c r="R4" s="4" t="s">
        <v>65</v>
      </c>
      <c r="S4" s="4" t="s">
        <v>110</v>
      </c>
      <c r="T4" s="4" t="s">
        <v>105</v>
      </c>
      <c r="U4" s="4">
        <v>1956</v>
      </c>
      <c r="V4" s="4" t="s">
        <v>45</v>
      </c>
      <c r="W4" s="4">
        <v>2017</v>
      </c>
    </row>
    <row r="5" spans="1:23" x14ac:dyDescent="0.35">
      <c r="A5" s="4" t="s">
        <v>124</v>
      </c>
      <c r="B5" s="4" t="s">
        <v>125</v>
      </c>
      <c r="C5" s="4" t="s">
        <v>52</v>
      </c>
      <c r="D5" s="4" t="s">
        <v>53</v>
      </c>
      <c r="E5" s="4" t="s">
        <v>54</v>
      </c>
      <c r="F5" s="4">
        <v>4</v>
      </c>
      <c r="G5" s="4">
        <v>33</v>
      </c>
      <c r="H5" s="4">
        <v>18</v>
      </c>
      <c r="I5" s="4">
        <v>1</v>
      </c>
      <c r="J5" s="4">
        <v>0</v>
      </c>
      <c r="K5" s="4">
        <v>0</v>
      </c>
      <c r="L5" s="4" t="s">
        <v>45</v>
      </c>
      <c r="M5" s="4" t="s">
        <v>51</v>
      </c>
      <c r="N5" s="4"/>
      <c r="O5" s="4" t="s">
        <v>46</v>
      </c>
      <c r="P5" s="4" t="s">
        <v>47</v>
      </c>
      <c r="Q5" s="4" t="s">
        <v>81</v>
      </c>
      <c r="R5" s="4" t="s">
        <v>61</v>
      </c>
      <c r="S5" s="4" t="s">
        <v>82</v>
      </c>
      <c r="T5" s="4" t="s">
        <v>62</v>
      </c>
      <c r="U5" s="4">
        <v>2006</v>
      </c>
      <c r="V5" s="4" t="s">
        <v>51</v>
      </c>
      <c r="W5" s="4"/>
    </row>
    <row r="6" spans="1:23" x14ac:dyDescent="0.35">
      <c r="A6" s="4" t="s">
        <v>138</v>
      </c>
      <c r="B6" s="4" t="s">
        <v>139</v>
      </c>
      <c r="C6" s="4" t="s">
        <v>52</v>
      </c>
      <c r="D6" s="4" t="s">
        <v>53</v>
      </c>
      <c r="E6" s="4" t="s">
        <v>54</v>
      </c>
      <c r="F6" s="4">
        <v>4</v>
      </c>
      <c r="G6" s="4">
        <v>33</v>
      </c>
      <c r="H6" s="4">
        <v>18</v>
      </c>
      <c r="I6" s="4">
        <v>1</v>
      </c>
      <c r="J6" s="4">
        <v>2</v>
      </c>
      <c r="K6" s="4">
        <v>1</v>
      </c>
      <c r="L6" s="4" t="s">
        <v>45</v>
      </c>
      <c r="M6" s="4" t="s">
        <v>51</v>
      </c>
      <c r="N6" s="4"/>
      <c r="O6" s="4" t="s">
        <v>46</v>
      </c>
      <c r="P6" s="4" t="s">
        <v>47</v>
      </c>
      <c r="Q6" s="4" t="s">
        <v>48</v>
      </c>
      <c r="R6" s="4" t="s">
        <v>48</v>
      </c>
      <c r="S6" s="4" t="s">
        <v>49</v>
      </c>
      <c r="T6" s="4" t="s">
        <v>50</v>
      </c>
      <c r="U6" s="4">
        <v>1990</v>
      </c>
      <c r="V6" s="4" t="s">
        <v>51</v>
      </c>
      <c r="W6" s="4"/>
    </row>
    <row r="7" spans="1:23" x14ac:dyDescent="0.35">
      <c r="A7" s="4" t="s">
        <v>144</v>
      </c>
      <c r="B7" s="4" t="s">
        <v>145</v>
      </c>
      <c r="C7" s="4" t="s">
        <v>52</v>
      </c>
      <c r="D7" s="4" t="s">
        <v>53</v>
      </c>
      <c r="E7" s="4" t="s">
        <v>54</v>
      </c>
      <c r="F7" s="4">
        <v>4</v>
      </c>
      <c r="G7" s="4">
        <v>33</v>
      </c>
      <c r="H7" s="4">
        <v>18</v>
      </c>
      <c r="I7" s="4">
        <v>1</v>
      </c>
      <c r="J7" s="4">
        <v>4</v>
      </c>
      <c r="K7" s="4">
        <v>1</v>
      </c>
      <c r="L7" s="4" t="s">
        <v>45</v>
      </c>
      <c r="M7" s="4" t="s">
        <v>45</v>
      </c>
      <c r="N7" s="4">
        <v>2023</v>
      </c>
      <c r="O7" s="4" t="s">
        <v>46</v>
      </c>
      <c r="P7" s="4" t="s">
        <v>47</v>
      </c>
      <c r="Q7" s="4" t="s">
        <v>48</v>
      </c>
      <c r="R7" s="4" t="s">
        <v>48</v>
      </c>
      <c r="S7" s="4" t="s">
        <v>49</v>
      </c>
      <c r="T7" s="4" t="s">
        <v>50</v>
      </c>
      <c r="U7" s="4">
        <v>2010</v>
      </c>
      <c r="V7" s="4" t="s">
        <v>51</v>
      </c>
      <c r="W7" s="4"/>
    </row>
    <row r="8" spans="1:23" x14ac:dyDescent="0.35">
      <c r="A8" s="4" t="s">
        <v>148</v>
      </c>
      <c r="B8" s="4" t="s">
        <v>149</v>
      </c>
      <c r="C8" s="4" t="s">
        <v>52</v>
      </c>
      <c r="D8" s="4" t="s">
        <v>53</v>
      </c>
      <c r="E8" s="4" t="s">
        <v>54</v>
      </c>
      <c r="F8" s="4">
        <v>4</v>
      </c>
      <c r="G8" s="4">
        <v>33</v>
      </c>
      <c r="H8" s="4">
        <v>18</v>
      </c>
      <c r="I8" s="4">
        <v>1</v>
      </c>
      <c r="J8" s="4">
        <v>0</v>
      </c>
      <c r="K8" s="4">
        <v>0</v>
      </c>
      <c r="L8" s="4" t="s">
        <v>45</v>
      </c>
      <c r="M8" s="4" t="s">
        <v>45</v>
      </c>
      <c r="N8" s="4">
        <v>2006</v>
      </c>
      <c r="O8" s="4" t="s">
        <v>46</v>
      </c>
      <c r="P8" s="4" t="s">
        <v>47</v>
      </c>
      <c r="Q8" s="4" t="s">
        <v>48</v>
      </c>
      <c r="R8" s="4" t="s">
        <v>48</v>
      </c>
      <c r="S8" s="4" t="s">
        <v>49</v>
      </c>
      <c r="T8" s="4" t="s">
        <v>50</v>
      </c>
      <c r="U8" s="4">
        <v>2003</v>
      </c>
      <c r="V8" s="4" t="s">
        <v>51</v>
      </c>
      <c r="W8" s="4"/>
    </row>
    <row r="9" spans="1:23" x14ac:dyDescent="0.35">
      <c r="A9" s="4" t="s">
        <v>152</v>
      </c>
      <c r="B9" s="4" t="s">
        <v>153</v>
      </c>
      <c r="C9" s="4" t="s">
        <v>52</v>
      </c>
      <c r="D9" s="4" t="s">
        <v>53</v>
      </c>
      <c r="E9" s="4" t="s">
        <v>54</v>
      </c>
      <c r="F9" s="4">
        <v>4</v>
      </c>
      <c r="G9" s="4">
        <v>34.5</v>
      </c>
      <c r="H9" s="4">
        <v>20</v>
      </c>
      <c r="I9" s="4">
        <v>1</v>
      </c>
      <c r="J9" s="4">
        <v>3</v>
      </c>
      <c r="K9" s="4">
        <v>1</v>
      </c>
      <c r="L9" s="4" t="s">
        <v>45</v>
      </c>
      <c r="M9" s="4" t="s">
        <v>45</v>
      </c>
      <c r="N9" s="4">
        <v>2007</v>
      </c>
      <c r="O9" s="4" t="s">
        <v>46</v>
      </c>
      <c r="P9" s="4" t="s">
        <v>47</v>
      </c>
      <c r="Q9" s="4" t="s">
        <v>48</v>
      </c>
      <c r="R9" s="4" t="s">
        <v>48</v>
      </c>
      <c r="S9" s="4" t="s">
        <v>154</v>
      </c>
      <c r="T9" s="4" t="s">
        <v>50</v>
      </c>
      <c r="U9" s="4">
        <v>1994</v>
      </c>
      <c r="V9" s="4" t="s">
        <v>51</v>
      </c>
      <c r="W9" s="4"/>
    </row>
    <row r="10" spans="1:23" x14ac:dyDescent="0.35">
      <c r="A10" s="4" t="s">
        <v>155</v>
      </c>
      <c r="B10" s="4" t="s">
        <v>156</v>
      </c>
      <c r="C10" s="4" t="s">
        <v>52</v>
      </c>
      <c r="D10" s="4" t="s">
        <v>53</v>
      </c>
      <c r="E10" s="4" t="s">
        <v>54</v>
      </c>
      <c r="F10" s="4">
        <v>6</v>
      </c>
      <c r="G10" s="4">
        <v>34.5</v>
      </c>
      <c r="H10" s="4">
        <v>27</v>
      </c>
      <c r="I10" s="4">
        <v>1</v>
      </c>
      <c r="J10" s="4">
        <v>2</v>
      </c>
      <c r="K10" s="4">
        <v>1</v>
      </c>
      <c r="L10" s="4" t="s">
        <v>45</v>
      </c>
      <c r="M10" s="4" t="s">
        <v>45</v>
      </c>
      <c r="N10" s="4">
        <v>2006</v>
      </c>
      <c r="O10" s="4" t="s">
        <v>46</v>
      </c>
      <c r="P10" s="4" t="s">
        <v>121</v>
      </c>
      <c r="Q10" s="4" t="s">
        <v>48</v>
      </c>
      <c r="R10" s="4" t="s">
        <v>48</v>
      </c>
      <c r="S10" s="4" t="s">
        <v>157</v>
      </c>
      <c r="T10" s="4" t="s">
        <v>50</v>
      </c>
      <c r="U10" s="4">
        <v>1950</v>
      </c>
      <c r="V10" s="4" t="s">
        <v>45</v>
      </c>
      <c r="W10" s="4">
        <v>2012</v>
      </c>
    </row>
  </sheetData>
  <autoFilter ref="A1:W10" xr:uid="{F9ACDA00-AD76-495A-B3C4-C9C883694C00}"/>
  <sortState xmlns:xlrd2="http://schemas.microsoft.com/office/spreadsheetml/2017/richdata2" ref="A2:W10">
    <sortCondition ref="A1:A10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EBF38E-1040-F247-9BEF-940935DB203A}">
  <dimension ref="A1:W10"/>
  <sheetViews>
    <sheetView workbookViewId="0">
      <pane xSplit="1" ySplit="1" topLeftCell="H2" activePane="bottomRight" state="frozen"/>
      <selection pane="topRight" activeCell="B1" sqref="B1"/>
      <selection pane="bottomLeft" activeCell="A2" sqref="A2"/>
      <selection pane="bottomRight" activeCell="A2" sqref="A2:XFD10"/>
    </sheetView>
  </sheetViews>
  <sheetFormatPr defaultColWidth="8.81640625" defaultRowHeight="14.5" x14ac:dyDescent="0.35"/>
  <cols>
    <col min="1" max="1" width="31.453125" bestFit="1" customWidth="1"/>
    <col min="2" max="2" width="11.453125" bestFit="1" customWidth="1"/>
    <col min="3" max="3" width="14.1796875" bestFit="1" customWidth="1"/>
    <col min="4" max="4" width="10.453125" bestFit="1" customWidth="1"/>
    <col min="5" max="5" width="15.453125" bestFit="1" customWidth="1"/>
    <col min="6" max="6" width="10.1796875" bestFit="1" customWidth="1"/>
    <col min="7" max="7" width="9.36328125" bestFit="1" customWidth="1"/>
    <col min="8" max="8" width="8.453125" bestFit="1" customWidth="1"/>
    <col min="9" max="9" width="18.81640625" bestFit="1" customWidth="1"/>
    <col min="10" max="10" width="14" bestFit="1" customWidth="1"/>
    <col min="11" max="11" width="15.81640625" bestFit="1" customWidth="1"/>
    <col min="12" max="12" width="22.453125" bestFit="1" customWidth="1"/>
    <col min="13" max="13" width="33.1796875" bestFit="1" customWidth="1"/>
    <col min="14" max="14" width="32.81640625" bestFit="1" customWidth="1"/>
    <col min="15" max="15" width="20.81640625" bestFit="1" customWidth="1"/>
    <col min="16" max="16" width="31.6328125" bestFit="1" customWidth="1"/>
    <col min="17" max="17" width="18.81640625" bestFit="1" customWidth="1"/>
    <col min="18" max="18" width="21.1796875" bestFit="1" customWidth="1"/>
    <col min="19" max="19" width="26.81640625" bestFit="1" customWidth="1"/>
    <col min="20" max="20" width="30.81640625" bestFit="1" customWidth="1"/>
    <col min="21" max="21" width="11.6328125" bestFit="1" customWidth="1"/>
    <col min="22" max="22" width="14.81640625" bestFit="1" customWidth="1"/>
    <col min="23" max="23" width="18.36328125" bestFit="1" customWidth="1"/>
  </cols>
  <sheetData>
    <row r="1" spans="1:23" x14ac:dyDescent="0.35">
      <c r="A1" s="2" t="s">
        <v>24</v>
      </c>
      <c r="B1" s="2" t="s">
        <v>25</v>
      </c>
      <c r="C1" s="2" t="s">
        <v>1</v>
      </c>
      <c r="D1" s="2" t="s">
        <v>26</v>
      </c>
      <c r="E1" s="2" t="s">
        <v>27</v>
      </c>
      <c r="F1" s="2" t="s">
        <v>28</v>
      </c>
      <c r="G1" s="2" t="s">
        <v>205</v>
      </c>
      <c r="H1" s="2" t="s">
        <v>206</v>
      </c>
      <c r="I1" s="2" t="s">
        <v>217</v>
      </c>
      <c r="J1" s="2" t="s">
        <v>218</v>
      </c>
      <c r="K1" s="2" t="s">
        <v>219</v>
      </c>
      <c r="L1" s="2" t="s">
        <v>30</v>
      </c>
      <c r="M1" s="2" t="s">
        <v>212</v>
      </c>
      <c r="N1" s="2" t="s">
        <v>213</v>
      </c>
      <c r="O1" s="2" t="s">
        <v>31</v>
      </c>
      <c r="P1" s="2" t="s">
        <v>32</v>
      </c>
      <c r="Q1" s="2" t="s">
        <v>33</v>
      </c>
      <c r="R1" s="2" t="s">
        <v>34</v>
      </c>
      <c r="S1" s="2" t="s">
        <v>35</v>
      </c>
      <c r="T1" s="2" t="s">
        <v>36</v>
      </c>
      <c r="U1" s="2" t="s">
        <v>37</v>
      </c>
      <c r="V1" s="2" t="s">
        <v>38</v>
      </c>
      <c r="W1" s="2" t="s">
        <v>39</v>
      </c>
    </row>
    <row r="2" spans="1:23" x14ac:dyDescent="0.35">
      <c r="A2" s="4" t="s">
        <v>84</v>
      </c>
      <c r="B2" s="4" t="s">
        <v>85</v>
      </c>
      <c r="C2" s="4" t="s">
        <v>52</v>
      </c>
      <c r="D2" s="4" t="s">
        <v>14</v>
      </c>
      <c r="E2" s="4" t="s">
        <v>54</v>
      </c>
      <c r="F2" s="4">
        <v>1</v>
      </c>
      <c r="G2" s="4">
        <v>18</v>
      </c>
      <c r="H2" s="4">
        <v>10</v>
      </c>
      <c r="I2" s="4">
        <v>0</v>
      </c>
      <c r="J2" s="4">
        <v>0</v>
      </c>
      <c r="K2" s="4">
        <v>0</v>
      </c>
      <c r="L2" s="4" t="s">
        <v>45</v>
      </c>
      <c r="M2" s="4" t="s">
        <v>51</v>
      </c>
      <c r="N2" s="4"/>
      <c r="O2" s="4" t="s">
        <v>86</v>
      </c>
      <c r="P2" s="4" t="s">
        <v>87</v>
      </c>
      <c r="Q2" s="4" t="s">
        <v>48</v>
      </c>
      <c r="R2" s="4" t="s">
        <v>48</v>
      </c>
      <c r="S2" s="4" t="s">
        <v>88</v>
      </c>
      <c r="T2" s="4" t="s">
        <v>50</v>
      </c>
      <c r="U2" s="4">
        <v>1972</v>
      </c>
      <c r="V2" s="4" t="s">
        <v>45</v>
      </c>
      <c r="W2" s="4">
        <v>2021</v>
      </c>
    </row>
    <row r="3" spans="1:23" x14ac:dyDescent="0.35">
      <c r="A3" s="4" t="s">
        <v>158</v>
      </c>
      <c r="B3" s="4" t="s">
        <v>159</v>
      </c>
      <c r="C3" s="4" t="s">
        <v>52</v>
      </c>
      <c r="D3" s="4" t="s">
        <v>14</v>
      </c>
      <c r="E3" s="4" t="s">
        <v>54</v>
      </c>
      <c r="F3" s="4">
        <v>1</v>
      </c>
      <c r="G3" s="4">
        <v>18</v>
      </c>
      <c r="H3" s="4">
        <v>10</v>
      </c>
      <c r="I3" s="4">
        <v>0</v>
      </c>
      <c r="J3" s="4">
        <v>0</v>
      </c>
      <c r="K3" s="4">
        <v>0</v>
      </c>
      <c r="L3" s="4" t="s">
        <v>45</v>
      </c>
      <c r="M3" s="4" t="s">
        <v>51</v>
      </c>
      <c r="N3" s="4"/>
      <c r="O3" s="4" t="s">
        <v>46</v>
      </c>
      <c r="P3" s="4" t="s">
        <v>47</v>
      </c>
      <c r="Q3" s="4" t="s">
        <v>65</v>
      </c>
      <c r="R3" s="4" t="s">
        <v>65</v>
      </c>
      <c r="S3" s="4" t="s">
        <v>160</v>
      </c>
      <c r="T3" s="4" t="s">
        <v>160</v>
      </c>
      <c r="U3" s="4">
        <v>2003</v>
      </c>
      <c r="V3" s="4" t="s">
        <v>51</v>
      </c>
      <c r="W3" s="4"/>
    </row>
    <row r="4" spans="1:23" x14ac:dyDescent="0.35">
      <c r="A4" s="4" t="s">
        <v>138</v>
      </c>
      <c r="B4" s="4" t="s">
        <v>139</v>
      </c>
      <c r="C4" s="4" t="s">
        <v>52</v>
      </c>
      <c r="D4" s="4" t="s">
        <v>14</v>
      </c>
      <c r="E4" s="4" t="s">
        <v>54</v>
      </c>
      <c r="F4" s="4">
        <v>1</v>
      </c>
      <c r="G4" s="4">
        <v>18</v>
      </c>
      <c r="H4" s="4">
        <v>10</v>
      </c>
      <c r="I4" s="4">
        <v>0</v>
      </c>
      <c r="J4" s="4">
        <v>0</v>
      </c>
      <c r="K4" s="4">
        <v>0</v>
      </c>
      <c r="L4" s="4" t="s">
        <v>45</v>
      </c>
      <c r="M4" s="4" t="s">
        <v>51</v>
      </c>
      <c r="N4" s="4"/>
      <c r="O4" s="4" t="s">
        <v>86</v>
      </c>
      <c r="P4" s="4" t="s">
        <v>87</v>
      </c>
      <c r="Q4" s="4" t="s">
        <v>48</v>
      </c>
      <c r="R4" s="4" t="s">
        <v>48</v>
      </c>
      <c r="S4" s="4" t="s">
        <v>49</v>
      </c>
      <c r="T4" s="4" t="s">
        <v>50</v>
      </c>
      <c r="U4" s="4">
        <v>2002</v>
      </c>
      <c r="V4" s="4" t="s">
        <v>51</v>
      </c>
      <c r="W4" s="4"/>
    </row>
    <row r="5" spans="1:23" x14ac:dyDescent="0.35">
      <c r="A5" s="4" t="s">
        <v>144</v>
      </c>
      <c r="B5" s="4" t="s">
        <v>145</v>
      </c>
      <c r="C5" s="4" t="s">
        <v>52</v>
      </c>
      <c r="D5" s="4" t="s">
        <v>14</v>
      </c>
      <c r="E5" s="4" t="s">
        <v>54</v>
      </c>
      <c r="F5" s="4">
        <v>2</v>
      </c>
      <c r="G5" s="4">
        <v>18</v>
      </c>
      <c r="H5" s="4">
        <v>17</v>
      </c>
      <c r="I5" s="4">
        <v>0</v>
      </c>
      <c r="J5" s="4">
        <v>0</v>
      </c>
      <c r="K5" s="4">
        <v>0</v>
      </c>
      <c r="L5" s="4" t="s">
        <v>45</v>
      </c>
      <c r="M5" s="4" t="s">
        <v>51</v>
      </c>
      <c r="N5" s="4"/>
      <c r="O5" s="4" t="s">
        <v>46</v>
      </c>
      <c r="P5" s="4" t="s">
        <v>47</v>
      </c>
      <c r="Q5" s="4" t="s">
        <v>48</v>
      </c>
      <c r="R5" s="4" t="s">
        <v>48</v>
      </c>
      <c r="S5" s="4" t="s">
        <v>49</v>
      </c>
      <c r="T5" s="4" t="s">
        <v>50</v>
      </c>
      <c r="U5" s="4">
        <v>2010</v>
      </c>
      <c r="V5" s="4" t="s">
        <v>51</v>
      </c>
      <c r="W5" s="4"/>
    </row>
    <row r="6" spans="1:23" x14ac:dyDescent="0.35">
      <c r="A6" s="4" t="s">
        <v>165</v>
      </c>
      <c r="B6" s="4" t="s">
        <v>166</v>
      </c>
      <c r="C6" s="4" t="s">
        <v>52</v>
      </c>
      <c r="D6" s="4" t="s">
        <v>14</v>
      </c>
      <c r="E6" s="4" t="s">
        <v>54</v>
      </c>
      <c r="F6" s="4">
        <v>2</v>
      </c>
      <c r="G6" s="4">
        <v>18.2</v>
      </c>
      <c r="H6" s="4">
        <v>16.5</v>
      </c>
      <c r="I6" s="4">
        <v>0</v>
      </c>
      <c r="J6" s="4">
        <v>0</v>
      </c>
      <c r="K6" s="4">
        <v>0</v>
      </c>
      <c r="L6" s="4" t="s">
        <v>45</v>
      </c>
      <c r="M6" s="4" t="s">
        <v>51</v>
      </c>
      <c r="N6" s="4"/>
      <c r="O6" s="4" t="s">
        <v>46</v>
      </c>
      <c r="P6" s="4" t="s">
        <v>121</v>
      </c>
      <c r="Q6" s="4" t="s">
        <v>81</v>
      </c>
      <c r="R6" s="4" t="s">
        <v>65</v>
      </c>
      <c r="S6" s="4" t="s">
        <v>82</v>
      </c>
      <c r="T6" s="4" t="s">
        <v>92</v>
      </c>
      <c r="U6" s="4">
        <v>1999</v>
      </c>
      <c r="V6" s="4" t="s">
        <v>45</v>
      </c>
      <c r="W6" s="4">
        <v>2006</v>
      </c>
    </row>
    <row r="7" spans="1:23" x14ac:dyDescent="0.35">
      <c r="A7" s="4" t="s">
        <v>146</v>
      </c>
      <c r="B7" s="4" t="s">
        <v>147</v>
      </c>
      <c r="C7" s="4" t="s">
        <v>52</v>
      </c>
      <c r="D7" s="4" t="s">
        <v>14</v>
      </c>
      <c r="E7" s="4" t="s">
        <v>54</v>
      </c>
      <c r="F7" s="4">
        <v>0</v>
      </c>
      <c r="G7" s="4">
        <v>18</v>
      </c>
      <c r="H7" s="4">
        <v>10</v>
      </c>
      <c r="I7" s="4">
        <v>0</v>
      </c>
      <c r="J7" s="4">
        <v>0</v>
      </c>
      <c r="K7" s="4">
        <v>0</v>
      </c>
      <c r="L7" s="4" t="s">
        <v>45</v>
      </c>
      <c r="M7" s="4" t="s">
        <v>45</v>
      </c>
      <c r="N7" s="4">
        <v>2005</v>
      </c>
      <c r="O7" s="4" t="s">
        <v>86</v>
      </c>
      <c r="P7" s="4" t="s">
        <v>87</v>
      </c>
      <c r="Q7" s="4" t="s">
        <v>48</v>
      </c>
      <c r="R7" s="4" t="s">
        <v>48</v>
      </c>
      <c r="S7" s="4" t="s">
        <v>49</v>
      </c>
      <c r="T7" s="4" t="s">
        <v>50</v>
      </c>
      <c r="U7" s="4">
        <v>1985</v>
      </c>
      <c r="V7" s="4" t="s">
        <v>51</v>
      </c>
      <c r="W7" s="4"/>
    </row>
    <row r="8" spans="1:23" x14ac:dyDescent="0.35">
      <c r="A8" s="4" t="s">
        <v>150</v>
      </c>
      <c r="B8" s="4" t="s">
        <v>151</v>
      </c>
      <c r="C8" s="4" t="s">
        <v>52</v>
      </c>
      <c r="D8" s="4" t="s">
        <v>14</v>
      </c>
      <c r="E8" s="4" t="s">
        <v>54</v>
      </c>
      <c r="F8" s="4">
        <v>1</v>
      </c>
      <c r="G8" s="4">
        <v>18</v>
      </c>
      <c r="H8" s="4">
        <v>10</v>
      </c>
      <c r="I8" s="4">
        <v>0</v>
      </c>
      <c r="J8" s="4">
        <v>0</v>
      </c>
      <c r="K8" s="4">
        <v>0</v>
      </c>
      <c r="L8" s="4" t="s">
        <v>45</v>
      </c>
      <c r="M8" s="4" t="s">
        <v>51</v>
      </c>
      <c r="N8" s="4"/>
      <c r="O8" s="4" t="s">
        <v>86</v>
      </c>
      <c r="P8" s="4" t="s">
        <v>87</v>
      </c>
      <c r="Q8" s="4" t="s">
        <v>48</v>
      </c>
      <c r="R8" s="4" t="s">
        <v>48</v>
      </c>
      <c r="S8" s="4" t="s">
        <v>49</v>
      </c>
      <c r="T8" s="4" t="s">
        <v>50</v>
      </c>
      <c r="U8" s="4">
        <v>2000</v>
      </c>
      <c r="V8" s="4" t="s">
        <v>51</v>
      </c>
      <c r="W8" s="4"/>
    </row>
    <row r="9" spans="1:23" x14ac:dyDescent="0.35">
      <c r="A9" s="4" t="s">
        <v>152</v>
      </c>
      <c r="B9" s="4" t="s">
        <v>153</v>
      </c>
      <c r="C9" s="4" t="s">
        <v>52</v>
      </c>
      <c r="D9" s="4" t="s">
        <v>14</v>
      </c>
      <c r="E9" s="4" t="s">
        <v>54</v>
      </c>
      <c r="F9" s="4">
        <v>1</v>
      </c>
      <c r="G9" s="4">
        <v>18</v>
      </c>
      <c r="H9" s="4">
        <v>10</v>
      </c>
      <c r="I9" s="4">
        <v>0</v>
      </c>
      <c r="J9" s="4">
        <v>0</v>
      </c>
      <c r="K9" s="4">
        <v>0</v>
      </c>
      <c r="L9" s="4" t="s">
        <v>45</v>
      </c>
      <c r="M9" s="4" t="s">
        <v>45</v>
      </c>
      <c r="N9" s="4">
        <v>2007</v>
      </c>
      <c r="O9" s="4" t="s">
        <v>46</v>
      </c>
      <c r="P9" s="4" t="s">
        <v>47</v>
      </c>
      <c r="Q9" s="4" t="s">
        <v>48</v>
      </c>
      <c r="R9" s="4" t="s">
        <v>48</v>
      </c>
      <c r="S9" s="4" t="s">
        <v>154</v>
      </c>
      <c r="T9" s="4" t="s">
        <v>50</v>
      </c>
      <c r="U9" s="4">
        <v>1987</v>
      </c>
      <c r="V9" s="4" t="s">
        <v>51</v>
      </c>
      <c r="W9" s="4"/>
    </row>
    <row r="10" spans="1:23" x14ac:dyDescent="0.35">
      <c r="A10" s="4" t="s">
        <v>167</v>
      </c>
      <c r="B10" s="4" t="s">
        <v>168</v>
      </c>
      <c r="C10" s="4" t="s">
        <v>52</v>
      </c>
      <c r="D10" s="4" t="s">
        <v>14</v>
      </c>
      <c r="E10" s="4" t="s">
        <v>54</v>
      </c>
      <c r="F10" s="4">
        <v>2</v>
      </c>
      <c r="G10" s="4">
        <v>18</v>
      </c>
      <c r="H10" s="4">
        <v>18</v>
      </c>
      <c r="I10" s="4">
        <v>0</v>
      </c>
      <c r="J10" s="4">
        <v>0</v>
      </c>
      <c r="K10" s="4">
        <v>0</v>
      </c>
      <c r="L10" s="4" t="s">
        <v>45</v>
      </c>
      <c r="M10" s="4" t="s">
        <v>51</v>
      </c>
      <c r="N10" s="4"/>
      <c r="O10" s="4" t="s">
        <v>46</v>
      </c>
      <c r="P10" s="4" t="s">
        <v>121</v>
      </c>
      <c r="Q10" s="4" t="s">
        <v>81</v>
      </c>
      <c r="R10" s="4" t="s">
        <v>81</v>
      </c>
      <c r="S10" s="4" t="s">
        <v>82</v>
      </c>
      <c r="T10" s="4" t="s">
        <v>83</v>
      </c>
      <c r="U10" s="4">
        <v>2024</v>
      </c>
      <c r="V10" s="4" t="s">
        <v>51</v>
      </c>
      <c r="W10" s="4"/>
    </row>
  </sheetData>
  <autoFilter ref="A1:W10" xr:uid="{F9ACDA00-AD76-495A-B3C4-C9C883694C00}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ED982E-D33D-4FF7-BC5E-99F65FD9EE7A}">
  <dimension ref="A1:V20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A7" sqref="A7:XFD18"/>
    </sheetView>
  </sheetViews>
  <sheetFormatPr defaultColWidth="8.81640625" defaultRowHeight="14.5" x14ac:dyDescent="0.35"/>
  <cols>
    <col min="1" max="1" width="39.1796875" bestFit="1" customWidth="1"/>
    <col min="2" max="2" width="11.453125" bestFit="1" customWidth="1"/>
    <col min="3" max="3" width="14.1796875" bestFit="1" customWidth="1"/>
    <col min="4" max="4" width="12.453125" bestFit="1" customWidth="1"/>
    <col min="5" max="5" width="6.81640625" bestFit="1" customWidth="1"/>
    <col min="6" max="6" width="10.1796875" bestFit="1" customWidth="1"/>
    <col min="7" max="7" width="14.81640625" bestFit="1" customWidth="1"/>
    <col min="8" max="8" width="9.36328125" bestFit="1" customWidth="1"/>
    <col min="9" max="9" width="8.453125" bestFit="1" customWidth="1"/>
    <col min="10" max="10" width="22.453125" bestFit="1" customWidth="1"/>
    <col min="11" max="11" width="33.1796875" bestFit="1" customWidth="1"/>
    <col min="12" max="12" width="32.81640625" bestFit="1" customWidth="1"/>
    <col min="13" max="13" width="20.81640625" bestFit="1" customWidth="1"/>
    <col min="14" max="14" width="31.6328125" bestFit="1" customWidth="1"/>
    <col min="15" max="15" width="18.81640625" bestFit="1" customWidth="1"/>
    <col min="16" max="16" width="21.1796875" bestFit="1" customWidth="1"/>
    <col min="17" max="17" width="17.453125" bestFit="1" customWidth="1"/>
    <col min="18" max="18" width="30.81640625" bestFit="1" customWidth="1"/>
    <col min="19" max="19" width="11.6328125" bestFit="1" customWidth="1"/>
    <col min="20" max="20" width="14.81640625" bestFit="1" customWidth="1"/>
    <col min="21" max="21" width="18.36328125" bestFit="1" customWidth="1"/>
    <col min="22" max="22" width="22" bestFit="1" customWidth="1"/>
  </cols>
  <sheetData>
    <row r="1" spans="1:22" x14ac:dyDescent="0.35">
      <c r="A1" s="2" t="s">
        <v>24</v>
      </c>
      <c r="B1" s="2" t="s">
        <v>25</v>
      </c>
      <c r="C1" s="2" t="s">
        <v>1</v>
      </c>
      <c r="D1" s="2" t="s">
        <v>26</v>
      </c>
      <c r="E1" s="2" t="s">
        <v>27</v>
      </c>
      <c r="F1" s="2" t="s">
        <v>28</v>
      </c>
      <c r="G1" s="2" t="s">
        <v>220</v>
      </c>
      <c r="H1" s="2" t="s">
        <v>205</v>
      </c>
      <c r="I1" s="2" t="s">
        <v>206</v>
      </c>
      <c r="J1" s="2" t="s">
        <v>30</v>
      </c>
      <c r="K1" s="2" t="s">
        <v>212</v>
      </c>
      <c r="L1" s="2" t="s">
        <v>213</v>
      </c>
      <c r="M1" s="2" t="s">
        <v>31</v>
      </c>
      <c r="N1" s="2" t="s">
        <v>32</v>
      </c>
      <c r="O1" s="2" t="s">
        <v>33</v>
      </c>
      <c r="P1" s="2" t="s">
        <v>34</v>
      </c>
      <c r="Q1" s="2" t="s">
        <v>35</v>
      </c>
      <c r="R1" s="2" t="s">
        <v>36</v>
      </c>
      <c r="S1" s="2" t="s">
        <v>37</v>
      </c>
      <c r="T1" s="2" t="s">
        <v>38</v>
      </c>
      <c r="U1" s="2" t="s">
        <v>39</v>
      </c>
      <c r="V1" s="2" t="s">
        <v>214</v>
      </c>
    </row>
    <row r="2" spans="1:22" x14ac:dyDescent="0.35">
      <c r="A2" s="4" t="s">
        <v>56</v>
      </c>
      <c r="B2" s="4" t="s">
        <v>57</v>
      </c>
      <c r="C2" s="4" t="s">
        <v>63</v>
      </c>
      <c r="D2" s="4" t="s">
        <v>64</v>
      </c>
      <c r="E2" s="4" t="s">
        <v>63</v>
      </c>
      <c r="F2" s="5">
        <v>1</v>
      </c>
      <c r="G2" s="4" t="s">
        <v>55</v>
      </c>
      <c r="H2" s="4">
        <v>9</v>
      </c>
      <c r="I2" s="4">
        <v>12</v>
      </c>
      <c r="J2" s="4" t="s">
        <v>45</v>
      </c>
      <c r="K2" s="4" t="s">
        <v>51</v>
      </c>
      <c r="L2" s="4"/>
      <c r="M2" s="4" t="s">
        <v>46</v>
      </c>
      <c r="N2" s="4" t="s">
        <v>60</v>
      </c>
      <c r="O2" s="4" t="s">
        <v>61</v>
      </c>
      <c r="P2" s="4" t="s">
        <v>65</v>
      </c>
      <c r="Q2" s="4" t="s">
        <v>61</v>
      </c>
      <c r="R2" s="4" t="s">
        <v>66</v>
      </c>
      <c r="S2" s="4">
        <v>2016</v>
      </c>
      <c r="T2" s="4" t="s">
        <v>51</v>
      </c>
      <c r="U2" s="4"/>
      <c r="V2" s="4"/>
    </row>
    <row r="3" spans="1:22" x14ac:dyDescent="0.35">
      <c r="A3" s="4" t="s">
        <v>70</v>
      </c>
      <c r="B3" s="4" t="s">
        <v>71</v>
      </c>
      <c r="C3" s="4" t="s">
        <v>63</v>
      </c>
      <c r="D3" s="4" t="s">
        <v>64</v>
      </c>
      <c r="E3" s="4" t="s">
        <v>63</v>
      </c>
      <c r="F3" s="5">
        <v>1</v>
      </c>
      <c r="G3" s="4" t="s">
        <v>55</v>
      </c>
      <c r="H3" s="4">
        <v>9.2899999999999991</v>
      </c>
      <c r="I3" s="4">
        <v>10</v>
      </c>
      <c r="J3" s="4" t="s">
        <v>45</v>
      </c>
      <c r="K3" s="4" t="s">
        <v>51</v>
      </c>
      <c r="L3" s="4"/>
      <c r="M3" s="4" t="s">
        <v>46</v>
      </c>
      <c r="N3" s="4" t="s">
        <v>60</v>
      </c>
      <c r="O3" s="4" t="s">
        <v>61</v>
      </c>
      <c r="P3" s="4" t="s">
        <v>61</v>
      </c>
      <c r="Q3" s="4" t="s">
        <v>61</v>
      </c>
      <c r="R3" s="4" t="s">
        <v>62</v>
      </c>
      <c r="S3" s="4">
        <v>2001</v>
      </c>
      <c r="T3" s="4" t="s">
        <v>51</v>
      </c>
      <c r="U3" s="4"/>
      <c r="V3" s="4"/>
    </row>
    <row r="4" spans="1:22" x14ac:dyDescent="0.35">
      <c r="A4" s="4" t="s">
        <v>70</v>
      </c>
      <c r="B4" s="4" t="s">
        <v>71</v>
      </c>
      <c r="C4" s="4" t="s">
        <v>63</v>
      </c>
      <c r="D4" s="4" t="s">
        <v>64</v>
      </c>
      <c r="E4" s="4" t="s">
        <v>63</v>
      </c>
      <c r="F4" s="5">
        <v>1</v>
      </c>
      <c r="G4" s="4" t="s">
        <v>55</v>
      </c>
      <c r="H4" s="4">
        <v>18</v>
      </c>
      <c r="I4" s="4">
        <v>9</v>
      </c>
      <c r="J4" s="4" t="s">
        <v>45</v>
      </c>
      <c r="K4" s="4" t="s">
        <v>51</v>
      </c>
      <c r="L4" s="4"/>
      <c r="M4" s="4" t="s">
        <v>46</v>
      </c>
      <c r="N4" s="4" t="s">
        <v>60</v>
      </c>
      <c r="O4" s="4" t="s">
        <v>61</v>
      </c>
      <c r="P4" s="4" t="s">
        <v>61</v>
      </c>
      <c r="Q4" s="4" t="s">
        <v>61</v>
      </c>
      <c r="R4" s="4" t="s">
        <v>62</v>
      </c>
      <c r="S4" s="4">
        <v>2001</v>
      </c>
      <c r="T4" s="4" t="s">
        <v>51</v>
      </c>
      <c r="U4" s="4"/>
      <c r="V4" s="4"/>
    </row>
    <row r="5" spans="1:22" x14ac:dyDescent="0.35">
      <c r="A5" s="4" t="s">
        <v>70</v>
      </c>
      <c r="B5" s="4" t="s">
        <v>71</v>
      </c>
      <c r="C5" s="4" t="s">
        <v>63</v>
      </c>
      <c r="D5" s="4" t="s">
        <v>64</v>
      </c>
      <c r="E5" s="4" t="s">
        <v>63</v>
      </c>
      <c r="F5" s="5">
        <v>1</v>
      </c>
      <c r="G5" s="4" t="s">
        <v>55</v>
      </c>
      <c r="H5" s="4">
        <v>10</v>
      </c>
      <c r="I5" s="4">
        <v>5</v>
      </c>
      <c r="J5" s="4" t="s">
        <v>45</v>
      </c>
      <c r="K5" s="4" t="s">
        <v>51</v>
      </c>
      <c r="L5" s="4"/>
      <c r="M5" s="4" t="s">
        <v>46</v>
      </c>
      <c r="N5" s="4" t="s">
        <v>60</v>
      </c>
      <c r="O5" s="4" t="s">
        <v>61</v>
      </c>
      <c r="P5" s="4" t="s">
        <v>61</v>
      </c>
      <c r="Q5" s="4" t="s">
        <v>61</v>
      </c>
      <c r="R5" s="4" t="s">
        <v>62</v>
      </c>
      <c r="S5" s="4">
        <v>2001</v>
      </c>
      <c r="T5" s="4" t="s">
        <v>51</v>
      </c>
      <c r="U5" s="4"/>
      <c r="V5" s="4"/>
    </row>
    <row r="6" spans="1:22" x14ac:dyDescent="0.35">
      <c r="A6" s="4" t="s">
        <v>129</v>
      </c>
      <c r="B6" s="4" t="s">
        <v>130</v>
      </c>
      <c r="C6" s="4" t="s">
        <v>63</v>
      </c>
      <c r="D6" s="4" t="s">
        <v>64</v>
      </c>
      <c r="E6" s="4" t="s">
        <v>63</v>
      </c>
      <c r="F6" s="5">
        <v>1</v>
      </c>
      <c r="G6" s="4" t="s">
        <v>55</v>
      </c>
      <c r="H6" s="4">
        <v>20</v>
      </c>
      <c r="I6" s="4">
        <v>20</v>
      </c>
      <c r="J6" s="4" t="s">
        <v>45</v>
      </c>
      <c r="K6" s="4" t="s">
        <v>45</v>
      </c>
      <c r="L6" s="4">
        <v>2013</v>
      </c>
      <c r="M6" s="4" t="s">
        <v>46</v>
      </c>
      <c r="N6" s="4" t="s">
        <v>60</v>
      </c>
      <c r="O6" s="4" t="s">
        <v>61</v>
      </c>
      <c r="P6" s="4" t="s">
        <v>61</v>
      </c>
      <c r="Q6" s="4" t="s">
        <v>61</v>
      </c>
      <c r="R6" s="4" t="s">
        <v>62</v>
      </c>
      <c r="S6" s="4">
        <v>1995</v>
      </c>
      <c r="T6" s="4" t="s">
        <v>45</v>
      </c>
      <c r="U6" s="4">
        <v>2017</v>
      </c>
      <c r="V6" s="4"/>
    </row>
    <row r="7" spans="1:22" x14ac:dyDescent="0.35">
      <c r="A7" s="4" t="s">
        <v>107</v>
      </c>
      <c r="B7" s="4" t="s">
        <v>104</v>
      </c>
      <c r="C7" s="4" t="s">
        <v>63</v>
      </c>
      <c r="D7" s="4" t="s">
        <v>64</v>
      </c>
      <c r="E7" s="4" t="s">
        <v>63</v>
      </c>
      <c r="F7" s="5">
        <v>1</v>
      </c>
      <c r="G7" s="4" t="s">
        <v>55</v>
      </c>
      <c r="H7" s="4">
        <v>19.2</v>
      </c>
      <c r="I7" s="4">
        <v>11.6</v>
      </c>
      <c r="J7" s="4" t="s">
        <v>45</v>
      </c>
      <c r="K7" s="4" t="s">
        <v>51</v>
      </c>
      <c r="L7" s="4"/>
      <c r="M7" s="4" t="s">
        <v>86</v>
      </c>
      <c r="N7" s="4" t="s">
        <v>86</v>
      </c>
      <c r="O7" s="4" t="s">
        <v>48</v>
      </c>
      <c r="P7" s="4" t="s">
        <v>48</v>
      </c>
      <c r="Q7" s="4" t="s">
        <v>49</v>
      </c>
      <c r="R7" s="4" t="s">
        <v>50</v>
      </c>
      <c r="S7" s="4">
        <v>2002</v>
      </c>
      <c r="T7" s="4" t="s">
        <v>51</v>
      </c>
      <c r="U7" s="4"/>
      <c r="V7" s="4"/>
    </row>
    <row r="8" spans="1:22" x14ac:dyDescent="0.35">
      <c r="A8" s="4" t="s">
        <v>124</v>
      </c>
      <c r="B8" s="4" t="s">
        <v>125</v>
      </c>
      <c r="C8" s="4" t="s">
        <v>63</v>
      </c>
      <c r="D8" s="4" t="s">
        <v>64</v>
      </c>
      <c r="E8" s="4" t="s">
        <v>63</v>
      </c>
      <c r="F8" s="5">
        <v>1</v>
      </c>
      <c r="G8" s="4" t="s">
        <v>55</v>
      </c>
      <c r="H8" s="4">
        <v>13.6</v>
      </c>
      <c r="I8" s="4">
        <v>10</v>
      </c>
      <c r="J8" s="4" t="s">
        <v>45</v>
      </c>
      <c r="K8" s="4" t="s">
        <v>51</v>
      </c>
      <c r="L8" s="4"/>
      <c r="M8" s="4" t="s">
        <v>46</v>
      </c>
      <c r="N8" s="4" t="s">
        <v>121</v>
      </c>
      <c r="O8" s="4" t="s">
        <v>81</v>
      </c>
      <c r="P8" s="4" t="s">
        <v>61</v>
      </c>
      <c r="Q8" s="4" t="s">
        <v>82</v>
      </c>
      <c r="R8" s="4" t="s">
        <v>62</v>
      </c>
      <c r="S8" s="4">
        <v>1999</v>
      </c>
      <c r="T8" s="4" t="s">
        <v>51</v>
      </c>
      <c r="U8" s="4"/>
      <c r="V8" s="4"/>
    </row>
    <row r="9" spans="1:22" x14ac:dyDescent="0.35">
      <c r="A9" s="4" t="s">
        <v>124</v>
      </c>
      <c r="B9" s="4" t="s">
        <v>125</v>
      </c>
      <c r="C9" s="4" t="s">
        <v>63</v>
      </c>
      <c r="D9" s="4" t="s">
        <v>64</v>
      </c>
      <c r="E9" s="4" t="s">
        <v>63</v>
      </c>
      <c r="F9" s="5">
        <v>1</v>
      </c>
      <c r="G9" s="4" t="s">
        <v>55</v>
      </c>
      <c r="H9" s="4">
        <v>20</v>
      </c>
      <c r="I9" s="4">
        <v>7.2</v>
      </c>
      <c r="J9" s="4" t="s">
        <v>45</v>
      </c>
      <c r="K9" s="4" t="s">
        <v>51</v>
      </c>
      <c r="L9" s="4"/>
      <c r="M9" s="4" t="s">
        <v>46</v>
      </c>
      <c r="N9" s="4" t="s">
        <v>121</v>
      </c>
      <c r="O9" s="4" t="s">
        <v>81</v>
      </c>
      <c r="P9" s="4" t="s">
        <v>61</v>
      </c>
      <c r="Q9" s="4" t="s">
        <v>82</v>
      </c>
      <c r="R9" s="4" t="s">
        <v>62</v>
      </c>
      <c r="S9" s="4">
        <v>1999</v>
      </c>
      <c r="T9" s="4" t="s">
        <v>51</v>
      </c>
      <c r="U9" s="4"/>
      <c r="V9" s="4"/>
    </row>
    <row r="10" spans="1:22" x14ac:dyDescent="0.35">
      <c r="A10" s="4" t="s">
        <v>124</v>
      </c>
      <c r="B10" s="4" t="s">
        <v>125</v>
      </c>
      <c r="C10" s="4" t="s">
        <v>63</v>
      </c>
      <c r="D10" s="4" t="s">
        <v>64</v>
      </c>
      <c r="E10" s="4" t="s">
        <v>63</v>
      </c>
      <c r="F10" s="5">
        <v>1</v>
      </c>
      <c r="G10" s="4" t="s">
        <v>55</v>
      </c>
      <c r="H10" s="4">
        <v>10</v>
      </c>
      <c r="I10" s="4">
        <v>10</v>
      </c>
      <c r="J10" s="4" t="s">
        <v>45</v>
      </c>
      <c r="K10" s="4" t="s">
        <v>51</v>
      </c>
      <c r="L10" s="4"/>
      <c r="M10" s="4" t="s">
        <v>46</v>
      </c>
      <c r="N10" s="4" t="s">
        <v>121</v>
      </c>
      <c r="O10" s="4" t="s">
        <v>81</v>
      </c>
      <c r="P10" s="4" t="s">
        <v>61</v>
      </c>
      <c r="Q10" s="4" t="s">
        <v>82</v>
      </c>
      <c r="R10" s="4" t="s">
        <v>62</v>
      </c>
      <c r="S10" s="4">
        <v>1999</v>
      </c>
      <c r="T10" s="4" t="s">
        <v>51</v>
      </c>
      <c r="U10" s="4"/>
      <c r="V10" s="4"/>
    </row>
    <row r="11" spans="1:22" x14ac:dyDescent="0.35">
      <c r="A11" s="4" t="s">
        <v>124</v>
      </c>
      <c r="B11" s="4" t="s">
        <v>125</v>
      </c>
      <c r="C11" s="4" t="s">
        <v>63</v>
      </c>
      <c r="D11" s="4" t="s">
        <v>64</v>
      </c>
      <c r="E11" s="4" t="s">
        <v>63</v>
      </c>
      <c r="F11" s="5">
        <v>1</v>
      </c>
      <c r="G11" s="4" t="s">
        <v>55</v>
      </c>
      <c r="H11" s="4">
        <v>10</v>
      </c>
      <c r="I11" s="4">
        <v>10</v>
      </c>
      <c r="J11" s="4" t="s">
        <v>45</v>
      </c>
      <c r="K11" s="4" t="s">
        <v>51</v>
      </c>
      <c r="L11" s="4"/>
      <c r="M11" s="4" t="s">
        <v>46</v>
      </c>
      <c r="N11" s="4" t="s">
        <v>121</v>
      </c>
      <c r="O11" s="4" t="s">
        <v>81</v>
      </c>
      <c r="P11" s="4" t="s">
        <v>61</v>
      </c>
      <c r="Q11" s="4" t="s">
        <v>82</v>
      </c>
      <c r="R11" s="4" t="s">
        <v>62</v>
      </c>
      <c r="S11" s="4">
        <v>2022</v>
      </c>
      <c r="T11" s="4" t="s">
        <v>45</v>
      </c>
      <c r="U11" s="4">
        <v>2023</v>
      </c>
      <c r="V11" s="4"/>
    </row>
    <row r="12" spans="1:22" x14ac:dyDescent="0.35">
      <c r="A12" s="4" t="s">
        <v>199</v>
      </c>
      <c r="B12" s="4" t="s">
        <v>198</v>
      </c>
      <c r="C12" s="4" t="s">
        <v>63</v>
      </c>
      <c r="D12" s="4" t="s">
        <v>64</v>
      </c>
      <c r="E12" s="4" t="s">
        <v>63</v>
      </c>
      <c r="F12" s="16">
        <v>1</v>
      </c>
      <c r="G12" s="4" t="s">
        <v>55</v>
      </c>
      <c r="H12" s="4"/>
      <c r="I12" s="4"/>
      <c r="J12" s="4" t="s">
        <v>51</v>
      </c>
      <c r="K12" s="4"/>
      <c r="L12" s="4"/>
      <c r="M12" s="4" t="s">
        <v>46</v>
      </c>
      <c r="N12" s="4" t="s">
        <v>47</v>
      </c>
      <c r="O12" s="4" t="s">
        <v>61</v>
      </c>
      <c r="P12" s="4" t="s">
        <v>61</v>
      </c>
      <c r="Q12" s="4" t="s">
        <v>62</v>
      </c>
      <c r="R12" s="4" t="s">
        <v>61</v>
      </c>
      <c r="S12" s="4"/>
      <c r="T12" s="4"/>
      <c r="U12" s="4"/>
      <c r="V12" s="4"/>
    </row>
    <row r="13" spans="1:22" x14ac:dyDescent="0.35">
      <c r="A13" s="4" t="s">
        <v>136</v>
      </c>
      <c r="B13" s="4" t="s">
        <v>137</v>
      </c>
      <c r="C13" s="4" t="s">
        <v>63</v>
      </c>
      <c r="D13" s="4" t="s">
        <v>64</v>
      </c>
      <c r="E13" s="4" t="s">
        <v>63</v>
      </c>
      <c r="F13" s="5">
        <v>1</v>
      </c>
      <c r="G13" s="4" t="s">
        <v>55</v>
      </c>
      <c r="H13" s="4">
        <v>10</v>
      </c>
      <c r="I13" s="4">
        <v>10</v>
      </c>
      <c r="J13" s="4" t="s">
        <v>45</v>
      </c>
      <c r="K13" s="4" t="s">
        <v>45</v>
      </c>
      <c r="L13" s="4">
        <v>2012</v>
      </c>
      <c r="M13" s="4" t="s">
        <v>46</v>
      </c>
      <c r="N13" s="4" t="s">
        <v>60</v>
      </c>
      <c r="O13" s="4" t="s">
        <v>61</v>
      </c>
      <c r="P13" s="4" t="s">
        <v>61</v>
      </c>
      <c r="Q13" s="4" t="s">
        <v>61</v>
      </c>
      <c r="R13" s="4" t="s">
        <v>62</v>
      </c>
      <c r="S13" s="4">
        <v>2001</v>
      </c>
      <c r="T13" s="4" t="s">
        <v>45</v>
      </c>
      <c r="U13" s="4">
        <v>2012</v>
      </c>
      <c r="V13" s="4"/>
    </row>
    <row r="14" spans="1:22" x14ac:dyDescent="0.35">
      <c r="A14" s="4" t="s">
        <v>136</v>
      </c>
      <c r="B14" s="4" t="s">
        <v>137</v>
      </c>
      <c r="C14" s="4" t="s">
        <v>63</v>
      </c>
      <c r="D14" s="4" t="s">
        <v>180</v>
      </c>
      <c r="E14" s="4" t="s">
        <v>63</v>
      </c>
      <c r="F14" s="5">
        <v>1</v>
      </c>
      <c r="G14" s="4" t="s">
        <v>55</v>
      </c>
      <c r="H14" s="4">
        <v>10</v>
      </c>
      <c r="I14" s="4">
        <v>10</v>
      </c>
      <c r="J14" s="4" t="s">
        <v>45</v>
      </c>
      <c r="K14" s="4" t="s">
        <v>45</v>
      </c>
      <c r="L14" s="4">
        <v>2012</v>
      </c>
      <c r="M14" s="4" t="s">
        <v>46</v>
      </c>
      <c r="N14" s="4" t="s">
        <v>60</v>
      </c>
      <c r="O14" s="4" t="s">
        <v>61</v>
      </c>
      <c r="P14" s="4" t="s">
        <v>61</v>
      </c>
      <c r="Q14" s="4" t="s">
        <v>61</v>
      </c>
      <c r="R14" s="4" t="s">
        <v>62</v>
      </c>
      <c r="S14" s="4">
        <v>2012</v>
      </c>
      <c r="T14" s="4" t="s">
        <v>51</v>
      </c>
      <c r="U14" s="4"/>
      <c r="V14" s="4"/>
    </row>
    <row r="15" spans="1:22" x14ac:dyDescent="0.35">
      <c r="A15" s="4" t="s">
        <v>187</v>
      </c>
      <c r="B15" s="4" t="s">
        <v>188</v>
      </c>
      <c r="C15" s="4" t="s">
        <v>63</v>
      </c>
      <c r="D15" s="4" t="s">
        <v>64</v>
      </c>
      <c r="E15" s="4" t="s">
        <v>63</v>
      </c>
      <c r="F15" s="16">
        <v>1</v>
      </c>
      <c r="G15" s="4" t="s">
        <v>55</v>
      </c>
      <c r="H15" s="4"/>
      <c r="I15" s="4"/>
      <c r="J15" s="4" t="s">
        <v>51</v>
      </c>
      <c r="K15" s="4"/>
      <c r="L15" s="4"/>
      <c r="M15" s="4" t="s">
        <v>46</v>
      </c>
      <c r="N15" s="4" t="s">
        <v>60</v>
      </c>
      <c r="O15" s="4" t="s">
        <v>61</v>
      </c>
      <c r="P15" s="4" t="s">
        <v>61</v>
      </c>
      <c r="Q15" s="4" t="s">
        <v>62</v>
      </c>
      <c r="R15" s="4" t="s">
        <v>61</v>
      </c>
      <c r="S15" s="4">
        <v>2017</v>
      </c>
      <c r="T15" s="4"/>
      <c r="U15" s="4"/>
      <c r="V15" s="4"/>
    </row>
    <row r="16" spans="1:22" x14ac:dyDescent="0.35">
      <c r="A16" s="4" t="s">
        <v>197</v>
      </c>
      <c r="B16" s="4" t="s">
        <v>198</v>
      </c>
      <c r="C16" s="4" t="s">
        <v>63</v>
      </c>
      <c r="D16" s="4" t="s">
        <v>64</v>
      </c>
      <c r="E16" s="4" t="s">
        <v>63</v>
      </c>
      <c r="F16" s="16">
        <v>1</v>
      </c>
      <c r="G16" s="4" t="s">
        <v>55</v>
      </c>
      <c r="H16" s="4"/>
      <c r="I16" s="4"/>
      <c r="J16" s="4" t="s">
        <v>51</v>
      </c>
      <c r="K16" s="4"/>
      <c r="L16" s="4"/>
      <c r="M16" s="4" t="s">
        <v>46</v>
      </c>
      <c r="N16" s="4" t="s">
        <v>60</v>
      </c>
      <c r="O16" s="4" t="s">
        <v>61</v>
      </c>
      <c r="P16" s="4" t="s">
        <v>61</v>
      </c>
      <c r="Q16" s="4" t="s">
        <v>62</v>
      </c>
      <c r="R16" s="4" t="s">
        <v>61</v>
      </c>
      <c r="S16" s="4"/>
      <c r="T16" s="4"/>
      <c r="U16" s="4"/>
      <c r="V16" s="4"/>
    </row>
    <row r="17" spans="1:22" s="1" customFormat="1" ht="12.5" x14ac:dyDescent="0.25">
      <c r="A17" s="4" t="s">
        <v>169</v>
      </c>
      <c r="B17" s="4" t="s">
        <v>170</v>
      </c>
      <c r="C17" s="4" t="s">
        <v>63</v>
      </c>
      <c r="D17" s="4" t="s">
        <v>64</v>
      </c>
      <c r="E17" s="4" t="s">
        <v>63</v>
      </c>
      <c r="F17" s="5">
        <v>1</v>
      </c>
      <c r="G17" s="4" t="s">
        <v>55</v>
      </c>
      <c r="H17" s="4">
        <v>10</v>
      </c>
      <c r="I17" s="4">
        <v>10</v>
      </c>
      <c r="J17" s="4" t="s">
        <v>45</v>
      </c>
      <c r="K17" s="4" t="s">
        <v>51</v>
      </c>
      <c r="L17" s="4"/>
      <c r="M17" s="4" t="s">
        <v>46</v>
      </c>
      <c r="N17" s="4" t="s">
        <v>60</v>
      </c>
      <c r="O17" s="4" t="s">
        <v>81</v>
      </c>
      <c r="P17" s="4" t="s">
        <v>61</v>
      </c>
      <c r="Q17" s="4" t="s">
        <v>82</v>
      </c>
      <c r="R17" s="4" t="s">
        <v>62</v>
      </c>
      <c r="S17" s="4">
        <v>2007</v>
      </c>
      <c r="T17" s="4" t="s">
        <v>51</v>
      </c>
      <c r="U17" s="4"/>
      <c r="V17" s="4"/>
    </row>
    <row r="18" spans="1:22" s="1" customFormat="1" ht="12.5" x14ac:dyDescent="0.25">
      <c r="A18" s="4" t="s">
        <v>178</v>
      </c>
      <c r="B18" s="4" t="s">
        <v>179</v>
      </c>
      <c r="C18" s="4" t="s">
        <v>63</v>
      </c>
      <c r="D18" s="4" t="s">
        <v>64</v>
      </c>
      <c r="E18" s="4" t="s">
        <v>63</v>
      </c>
      <c r="F18" s="5">
        <v>1</v>
      </c>
      <c r="G18" s="4" t="s">
        <v>55</v>
      </c>
      <c r="H18" s="4">
        <v>8</v>
      </c>
      <c r="I18" s="4">
        <v>6</v>
      </c>
      <c r="J18" s="4" t="s">
        <v>45</v>
      </c>
      <c r="K18" s="4" t="s">
        <v>45</v>
      </c>
      <c r="L18" s="4">
        <v>2006</v>
      </c>
      <c r="M18" s="4" t="s">
        <v>46</v>
      </c>
      <c r="N18" s="4" t="s">
        <v>60</v>
      </c>
      <c r="O18" s="4" t="s">
        <v>65</v>
      </c>
      <c r="P18" s="4" t="s">
        <v>78</v>
      </c>
      <c r="Q18" s="4" t="s">
        <v>160</v>
      </c>
      <c r="R18" s="4" t="s">
        <v>78</v>
      </c>
      <c r="S18" s="4">
        <v>2001</v>
      </c>
      <c r="T18" s="4" t="s">
        <v>51</v>
      </c>
      <c r="U18" s="4"/>
      <c r="V18" s="4" t="s">
        <v>215</v>
      </c>
    </row>
    <row r="19" spans="1:22" s="1" customFormat="1" ht="12.5" x14ac:dyDescent="0.25">
      <c r="A19" s="4" t="s">
        <v>178</v>
      </c>
      <c r="B19" s="4" t="s">
        <v>179</v>
      </c>
      <c r="C19" s="4" t="s">
        <v>63</v>
      </c>
      <c r="D19" s="4" t="s">
        <v>180</v>
      </c>
      <c r="E19" s="4" t="s">
        <v>63</v>
      </c>
      <c r="F19" s="5">
        <v>1</v>
      </c>
      <c r="G19" s="4">
        <v>30</v>
      </c>
      <c r="H19" s="4">
        <v>9</v>
      </c>
      <c r="I19" s="4">
        <v>5</v>
      </c>
      <c r="J19" s="4" t="s">
        <v>51</v>
      </c>
      <c r="K19" s="4" t="s">
        <v>51</v>
      </c>
      <c r="L19" s="4"/>
      <c r="M19" s="4" t="s">
        <v>46</v>
      </c>
      <c r="N19" s="4" t="s">
        <v>60</v>
      </c>
      <c r="O19" s="4" t="s">
        <v>65</v>
      </c>
      <c r="P19" s="4" t="s">
        <v>78</v>
      </c>
      <c r="Q19" s="4" t="s">
        <v>160</v>
      </c>
      <c r="R19" s="4" t="s">
        <v>78</v>
      </c>
      <c r="S19" s="4">
        <v>2001</v>
      </c>
      <c r="T19" s="4" t="s">
        <v>51</v>
      </c>
      <c r="U19" s="4"/>
      <c r="V19" s="4" t="s">
        <v>215</v>
      </c>
    </row>
    <row r="20" spans="1:22" s="1" customFormat="1" ht="12.5" x14ac:dyDescent="0.25">
      <c r="A20" s="4" t="s">
        <v>200</v>
      </c>
      <c r="B20" s="4" t="s">
        <v>198</v>
      </c>
      <c r="C20" s="4" t="s">
        <v>63</v>
      </c>
      <c r="D20" s="4" t="s">
        <v>64</v>
      </c>
      <c r="E20" s="4" t="s">
        <v>63</v>
      </c>
      <c r="F20" s="16">
        <v>1</v>
      </c>
      <c r="G20" s="4" t="s">
        <v>55</v>
      </c>
      <c r="H20" s="4"/>
      <c r="I20" s="4"/>
      <c r="J20" s="4" t="s">
        <v>51</v>
      </c>
      <c r="K20" s="4"/>
      <c r="L20" s="4"/>
      <c r="M20" s="4" t="s">
        <v>46</v>
      </c>
      <c r="N20" s="4" t="s">
        <v>47</v>
      </c>
      <c r="O20" s="4" t="s">
        <v>61</v>
      </c>
      <c r="P20" s="4" t="s">
        <v>61</v>
      </c>
      <c r="Q20" s="4" t="s">
        <v>62</v>
      </c>
      <c r="R20" s="4" t="s">
        <v>61</v>
      </c>
      <c r="S20" s="4"/>
      <c r="T20" s="4"/>
      <c r="U20" s="4"/>
      <c r="V20" s="4"/>
    </row>
  </sheetData>
  <autoFilter ref="A1:V16" xr:uid="{42ED982E-D33D-4FF7-BC5E-99F65FD9EE7A}">
    <sortState xmlns:xlrd2="http://schemas.microsoft.com/office/spreadsheetml/2017/richdata2" ref="A2:V20">
      <sortCondition ref="A1:A16"/>
    </sortState>
  </autoFilter>
  <sortState xmlns:xlrd2="http://schemas.microsoft.com/office/spreadsheetml/2017/richdata2" ref="A2:V16">
    <sortCondition ref="A1:A16"/>
  </sortState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C6C674-D894-4C31-BEC3-52BC573A5E50}">
  <dimension ref="A1:R2"/>
  <sheetViews>
    <sheetView zoomScaleNormal="100" workbookViewId="0">
      <selection activeCell="A2" sqref="A2:XFD2"/>
    </sheetView>
  </sheetViews>
  <sheetFormatPr defaultColWidth="8.81640625" defaultRowHeight="12.5" x14ac:dyDescent="0.25"/>
  <cols>
    <col min="1" max="1" width="24.6328125" style="1" bestFit="1" customWidth="1"/>
    <col min="2" max="2" width="9.36328125" style="1" bestFit="1" customWidth="1"/>
    <col min="3" max="3" width="11.81640625" style="1" bestFit="1" customWidth="1"/>
    <col min="4" max="4" width="19.453125" style="1" bestFit="1" customWidth="1"/>
    <col min="5" max="5" width="15.1796875" style="1" bestFit="1" customWidth="1"/>
    <col min="6" max="6" width="7.81640625" style="1" bestFit="1" customWidth="1"/>
    <col min="7" max="7" width="17.1796875" style="1" bestFit="1" customWidth="1"/>
    <col min="8" max="8" width="22.453125" style="1" bestFit="1" customWidth="1"/>
    <col min="9" max="9" width="20.36328125" style="1" bestFit="1" customWidth="1"/>
    <col min="10" max="10" width="18.6328125" style="1" bestFit="1" customWidth="1"/>
    <col min="11" max="11" width="31.6328125" style="1" bestFit="1" customWidth="1"/>
    <col min="12" max="12" width="16.6328125" style="1" bestFit="1" customWidth="1"/>
    <col min="13" max="13" width="18.81640625" style="1" bestFit="1" customWidth="1"/>
    <col min="14" max="14" width="15.36328125" style="1" bestFit="1" customWidth="1"/>
    <col min="15" max="15" width="16.81640625" style="1" bestFit="1" customWidth="1"/>
    <col min="16" max="16" width="9.453125" style="1" bestFit="1" customWidth="1"/>
    <col min="17" max="17" width="12.6328125" style="1" bestFit="1" customWidth="1"/>
    <col min="18" max="18" width="16.1796875" style="1" bestFit="1" customWidth="1"/>
    <col min="19" max="16384" width="8.81640625" style="1"/>
  </cols>
  <sheetData>
    <row r="1" spans="1:18" ht="13" x14ac:dyDescent="0.3">
      <c r="A1" s="2" t="s">
        <v>24</v>
      </c>
      <c r="B1" s="2" t="s">
        <v>25</v>
      </c>
      <c r="C1" s="2" t="s">
        <v>1</v>
      </c>
      <c r="D1" s="2" t="s">
        <v>26</v>
      </c>
      <c r="E1" s="2" t="s">
        <v>27</v>
      </c>
      <c r="F1" s="2" t="s">
        <v>28</v>
      </c>
      <c r="G1" s="2" t="s">
        <v>209</v>
      </c>
      <c r="H1" s="2" t="s">
        <v>29</v>
      </c>
      <c r="I1" s="2" t="s">
        <v>30</v>
      </c>
      <c r="J1" s="2" t="s">
        <v>31</v>
      </c>
      <c r="K1" s="2" t="s">
        <v>32</v>
      </c>
      <c r="L1" s="2" t="s">
        <v>33</v>
      </c>
      <c r="M1" s="2" t="s">
        <v>34</v>
      </c>
      <c r="N1" s="2" t="s">
        <v>35</v>
      </c>
      <c r="O1" s="2" t="s">
        <v>36</v>
      </c>
      <c r="P1" s="2" t="s">
        <v>37</v>
      </c>
      <c r="Q1" s="2" t="s">
        <v>38</v>
      </c>
      <c r="R1" s="2" t="s">
        <v>39</v>
      </c>
    </row>
    <row r="2" spans="1:18" x14ac:dyDescent="0.25">
      <c r="A2" s="31" t="s">
        <v>75</v>
      </c>
      <c r="B2" s="4" t="s">
        <v>76</v>
      </c>
      <c r="C2" s="4" t="s">
        <v>6</v>
      </c>
      <c r="D2" s="4" t="s">
        <v>7</v>
      </c>
      <c r="E2" s="4" t="s">
        <v>77</v>
      </c>
      <c r="F2" s="5">
        <v>8</v>
      </c>
      <c r="G2" s="4" t="s">
        <v>210</v>
      </c>
      <c r="H2" s="4" t="s">
        <v>45</v>
      </c>
      <c r="I2" s="4" t="s">
        <v>45</v>
      </c>
      <c r="J2" s="4" t="s">
        <v>46</v>
      </c>
      <c r="K2" s="4" t="s">
        <v>47</v>
      </c>
      <c r="L2" s="4" t="s">
        <v>65</v>
      </c>
      <c r="M2" s="4" t="s">
        <v>78</v>
      </c>
      <c r="N2" s="4" t="s">
        <v>65</v>
      </c>
      <c r="O2" s="4" t="s">
        <v>78</v>
      </c>
      <c r="P2" s="4">
        <v>1958</v>
      </c>
      <c r="Q2" s="4" t="s">
        <v>45</v>
      </c>
      <c r="R2" s="4">
        <v>2004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1B95D7-C39C-2E4A-B1AF-694C8C523350}">
  <dimension ref="A1:R5"/>
  <sheetViews>
    <sheetView workbookViewId="0">
      <selection activeCell="B4" sqref="B4"/>
    </sheetView>
  </sheetViews>
  <sheetFormatPr defaultColWidth="11.453125" defaultRowHeight="14.5" x14ac:dyDescent="0.35"/>
  <cols>
    <col min="1" max="1" width="35.6328125" customWidth="1"/>
    <col min="2" max="2" width="11.1796875" customWidth="1"/>
    <col min="3" max="3" width="14" customWidth="1"/>
    <col min="7" max="7" width="23.1796875" customWidth="1"/>
    <col min="8" max="8" width="21.36328125" customWidth="1"/>
    <col min="9" max="9" width="20.1796875" customWidth="1"/>
    <col min="10" max="10" width="19.1796875" customWidth="1"/>
    <col min="11" max="11" width="17.81640625" customWidth="1"/>
    <col min="12" max="12" width="19.81640625" customWidth="1"/>
    <col min="13" max="13" width="16.81640625" customWidth="1"/>
    <col min="14" max="14" width="18.36328125" customWidth="1"/>
    <col min="15" max="15" width="11.453125" customWidth="1"/>
    <col min="16" max="16" width="14.36328125" customWidth="1"/>
    <col min="17" max="17" width="17.6328125" customWidth="1"/>
  </cols>
  <sheetData>
    <row r="1" spans="1:18" s="1" customFormat="1" ht="13" x14ac:dyDescent="0.3">
      <c r="A1" s="10" t="s">
        <v>24</v>
      </c>
      <c r="B1" s="10" t="s">
        <v>25</v>
      </c>
      <c r="C1" s="10" t="s">
        <v>1</v>
      </c>
      <c r="D1" s="10" t="s">
        <v>26</v>
      </c>
      <c r="E1" s="10" t="s">
        <v>27</v>
      </c>
      <c r="F1" s="10" t="s">
        <v>28</v>
      </c>
      <c r="G1" s="10" t="s">
        <v>29</v>
      </c>
      <c r="H1" s="10" t="s">
        <v>30</v>
      </c>
      <c r="I1" s="10" t="s">
        <v>31</v>
      </c>
      <c r="J1" s="10" t="s">
        <v>32</v>
      </c>
      <c r="K1" s="10" t="s">
        <v>33</v>
      </c>
      <c r="L1" s="10" t="s">
        <v>34</v>
      </c>
      <c r="M1" s="10" t="s">
        <v>35</v>
      </c>
      <c r="N1" s="10" t="s">
        <v>36</v>
      </c>
      <c r="O1" s="10" t="s">
        <v>37</v>
      </c>
      <c r="P1" s="10" t="s">
        <v>38</v>
      </c>
      <c r="Q1" s="10" t="s">
        <v>39</v>
      </c>
    </row>
    <row r="2" spans="1:18" x14ac:dyDescent="0.35">
      <c r="A2" s="1" t="s">
        <v>140</v>
      </c>
      <c r="B2" s="1" t="s">
        <v>141</v>
      </c>
      <c r="C2" s="1" t="s">
        <v>69</v>
      </c>
      <c r="D2" s="1" t="s">
        <v>69</v>
      </c>
      <c r="E2" s="1" t="s">
        <v>69</v>
      </c>
      <c r="F2" s="1"/>
      <c r="G2" s="1"/>
      <c r="H2" s="1"/>
      <c r="I2" s="4" t="s">
        <v>46</v>
      </c>
      <c r="J2" s="1" t="s">
        <v>60</v>
      </c>
      <c r="K2" s="32" t="s">
        <v>61</v>
      </c>
      <c r="L2" s="32" t="s">
        <v>61</v>
      </c>
      <c r="M2" s="32" t="s">
        <v>62</v>
      </c>
      <c r="N2" s="32" t="s">
        <v>61</v>
      </c>
    </row>
    <row r="3" spans="1:18" x14ac:dyDescent="0.35">
      <c r="A3" s="1" t="s">
        <v>131</v>
      </c>
      <c r="B3" s="1" t="s">
        <v>132</v>
      </c>
      <c r="C3" s="1" t="s">
        <v>69</v>
      </c>
      <c r="D3" s="1" t="s">
        <v>69</v>
      </c>
      <c r="E3" s="1" t="s">
        <v>69</v>
      </c>
      <c r="F3" s="1"/>
      <c r="G3" s="1"/>
      <c r="H3" s="1"/>
      <c r="I3" s="4" t="s">
        <v>46</v>
      </c>
      <c r="J3" s="1" t="s">
        <v>60</v>
      </c>
      <c r="K3" s="32" t="s">
        <v>61</v>
      </c>
      <c r="L3" s="32" t="s">
        <v>61</v>
      </c>
      <c r="M3" s="32" t="s">
        <v>62</v>
      </c>
      <c r="N3" s="32" t="s">
        <v>61</v>
      </c>
    </row>
    <row r="4" spans="1:18" x14ac:dyDescent="0.35">
      <c r="A4" s="1" t="s">
        <v>67</v>
      </c>
      <c r="B4" s="1" t="s">
        <v>68</v>
      </c>
      <c r="C4" s="1" t="s">
        <v>69</v>
      </c>
      <c r="D4" s="1" t="s">
        <v>69</v>
      </c>
      <c r="E4" s="1" t="s">
        <v>69</v>
      </c>
      <c r="F4" s="1"/>
      <c r="G4" s="1"/>
      <c r="H4" s="1"/>
      <c r="I4" s="4" t="s">
        <v>46</v>
      </c>
      <c r="J4" s="1" t="s">
        <v>60</v>
      </c>
      <c r="K4" s="32" t="s">
        <v>61</v>
      </c>
      <c r="L4" s="32" t="s">
        <v>61</v>
      </c>
      <c r="M4" s="32" t="s">
        <v>62</v>
      </c>
      <c r="N4" s="32" t="s">
        <v>61</v>
      </c>
    </row>
    <row r="5" spans="1:18" x14ac:dyDescent="0.35">
      <c r="A5" s="17" t="s">
        <v>181</v>
      </c>
      <c r="B5" s="17" t="s">
        <v>182</v>
      </c>
      <c r="C5" s="4" t="s">
        <v>69</v>
      </c>
      <c r="D5" s="4" t="s">
        <v>69</v>
      </c>
      <c r="E5" s="4" t="s">
        <v>69</v>
      </c>
      <c r="F5" s="16"/>
      <c r="G5" s="4"/>
      <c r="H5" s="4"/>
      <c r="I5" s="4" t="s">
        <v>46</v>
      </c>
      <c r="J5" s="4" t="s">
        <v>60</v>
      </c>
      <c r="K5" s="4" t="s">
        <v>61</v>
      </c>
      <c r="L5" s="4" t="s">
        <v>61</v>
      </c>
      <c r="M5" s="4" t="s">
        <v>62</v>
      </c>
      <c r="N5" s="4" t="s">
        <v>61</v>
      </c>
      <c r="O5" s="4"/>
      <c r="P5" s="4"/>
      <c r="Q5" s="4"/>
      <c r="R5" s="1"/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B175EC-9F2B-F14F-B1DD-EE3CF88601F2}">
  <dimension ref="A1:Q2"/>
  <sheetViews>
    <sheetView workbookViewId="0">
      <selection activeCell="D11" sqref="D11"/>
    </sheetView>
  </sheetViews>
  <sheetFormatPr defaultColWidth="11.453125" defaultRowHeight="14.5" x14ac:dyDescent="0.35"/>
  <cols>
    <col min="1" max="1" width="11.81640625" customWidth="1"/>
    <col min="2" max="2" width="11.1796875" customWidth="1"/>
    <col min="3" max="3" width="14" customWidth="1"/>
    <col min="7" max="7" width="23.1796875" customWidth="1"/>
    <col min="8" max="8" width="21.36328125" customWidth="1"/>
    <col min="9" max="9" width="20.1796875" customWidth="1"/>
    <col min="10" max="10" width="19.1796875" customWidth="1"/>
    <col min="11" max="11" width="17.81640625" customWidth="1"/>
    <col min="12" max="12" width="19.81640625" customWidth="1"/>
    <col min="13" max="13" width="16.81640625" customWidth="1"/>
    <col min="14" max="14" width="18.36328125" customWidth="1"/>
    <col min="15" max="15" width="11.453125" customWidth="1"/>
    <col min="16" max="16" width="14.36328125" customWidth="1"/>
    <col min="17" max="17" width="17.6328125" customWidth="1"/>
  </cols>
  <sheetData>
    <row r="1" spans="1:17" s="1" customFormat="1" ht="13" x14ac:dyDescent="0.3">
      <c r="A1" s="10" t="s">
        <v>24</v>
      </c>
      <c r="B1" s="10" t="s">
        <v>25</v>
      </c>
      <c r="C1" s="10" t="s">
        <v>1</v>
      </c>
      <c r="D1" s="10" t="s">
        <v>26</v>
      </c>
      <c r="E1" s="10" t="s">
        <v>27</v>
      </c>
      <c r="F1" s="10" t="s">
        <v>28</v>
      </c>
      <c r="G1" s="10" t="s">
        <v>29</v>
      </c>
      <c r="H1" s="10" t="s">
        <v>30</v>
      </c>
      <c r="I1" s="10" t="s">
        <v>31</v>
      </c>
      <c r="J1" s="10" t="s">
        <v>32</v>
      </c>
      <c r="K1" s="10" t="s">
        <v>33</v>
      </c>
      <c r="L1" s="10" t="s">
        <v>34</v>
      </c>
      <c r="M1" s="10" t="s">
        <v>35</v>
      </c>
      <c r="N1" s="10" t="s">
        <v>36</v>
      </c>
      <c r="O1" s="10" t="s">
        <v>37</v>
      </c>
      <c r="P1" s="10" t="s">
        <v>38</v>
      </c>
      <c r="Q1" s="10" t="s">
        <v>39</v>
      </c>
    </row>
    <row r="2" spans="1:17" x14ac:dyDescent="0.35">
      <c r="A2" s="1" t="s">
        <v>171</v>
      </c>
      <c r="B2" s="1" t="s">
        <v>116</v>
      </c>
      <c r="C2" s="1" t="s">
        <v>172</v>
      </c>
      <c r="D2" s="1" t="s">
        <v>173</v>
      </c>
      <c r="E2" s="1" t="s">
        <v>173</v>
      </c>
      <c r="F2" s="1">
        <v>4</v>
      </c>
      <c r="G2" s="1"/>
      <c r="H2" s="1"/>
      <c r="I2" s="1" t="s">
        <v>121</v>
      </c>
      <c r="J2" s="1" t="s">
        <v>46</v>
      </c>
      <c r="K2" s="1" t="s">
        <v>61</v>
      </c>
      <c r="L2" s="1" t="s">
        <v>61</v>
      </c>
      <c r="M2" s="1" t="s">
        <v>61</v>
      </c>
      <c r="N2" s="1" t="s">
        <v>61</v>
      </c>
    </row>
  </sheetData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FA109C-6572-5243-8AE6-EBC6C3EE8D7C}">
  <dimension ref="A1:Q5"/>
  <sheetViews>
    <sheetView workbookViewId="0">
      <selection activeCell="A2" sqref="A2:XFD5"/>
    </sheetView>
  </sheetViews>
  <sheetFormatPr defaultColWidth="11.453125" defaultRowHeight="14.5" x14ac:dyDescent="0.35"/>
  <cols>
    <col min="1" max="1" width="40.36328125" customWidth="1"/>
    <col min="2" max="2" width="11.1796875" customWidth="1"/>
    <col min="3" max="3" width="14" customWidth="1"/>
    <col min="7" max="7" width="23.1796875" customWidth="1"/>
    <col min="8" max="8" width="21.36328125" customWidth="1"/>
    <col min="9" max="9" width="20.1796875" customWidth="1"/>
    <col min="10" max="10" width="19.1796875" customWidth="1"/>
    <col min="11" max="11" width="17.81640625" customWidth="1"/>
    <col min="12" max="12" width="19.81640625" customWidth="1"/>
    <col min="13" max="13" width="16.81640625" customWidth="1"/>
    <col min="14" max="14" width="18.36328125" customWidth="1"/>
    <col min="15" max="15" width="11.453125" customWidth="1"/>
    <col min="16" max="16" width="14.36328125" customWidth="1"/>
    <col min="17" max="17" width="17.81640625" customWidth="1"/>
  </cols>
  <sheetData>
    <row r="1" spans="1:17" s="1" customFormat="1" ht="13" x14ac:dyDescent="0.3">
      <c r="A1" s="9" t="s">
        <v>24</v>
      </c>
      <c r="B1" s="10" t="s">
        <v>25</v>
      </c>
      <c r="C1" s="10" t="s">
        <v>1</v>
      </c>
      <c r="D1" s="10" t="s">
        <v>26</v>
      </c>
      <c r="E1" s="10" t="s">
        <v>27</v>
      </c>
      <c r="F1" s="10" t="s">
        <v>28</v>
      </c>
      <c r="G1" s="10" t="s">
        <v>29</v>
      </c>
      <c r="H1" s="10" t="s">
        <v>30</v>
      </c>
      <c r="I1" s="10" t="s">
        <v>31</v>
      </c>
      <c r="J1" s="10" t="s">
        <v>32</v>
      </c>
      <c r="K1" s="10" t="s">
        <v>33</v>
      </c>
      <c r="L1" s="10" t="s">
        <v>34</v>
      </c>
      <c r="M1" s="10" t="s">
        <v>35</v>
      </c>
      <c r="N1" s="10" t="s">
        <v>36</v>
      </c>
      <c r="O1" s="10" t="s">
        <v>37</v>
      </c>
      <c r="P1" s="10" t="s">
        <v>38</v>
      </c>
      <c r="Q1" s="11" t="s">
        <v>39</v>
      </c>
    </row>
    <row r="2" spans="1:17" x14ac:dyDescent="0.35">
      <c r="A2" s="19" t="s">
        <v>111</v>
      </c>
      <c r="B2" s="4" t="s">
        <v>112</v>
      </c>
      <c r="C2" s="4" t="s">
        <v>95</v>
      </c>
      <c r="D2" s="4" t="s">
        <v>95</v>
      </c>
      <c r="E2" s="4" t="s">
        <v>96</v>
      </c>
      <c r="F2" s="16">
        <v>1</v>
      </c>
      <c r="G2" s="4"/>
      <c r="H2" s="4"/>
      <c r="I2" s="4" t="s">
        <v>46</v>
      </c>
      <c r="J2" s="4" t="s">
        <v>97</v>
      </c>
      <c r="K2" s="4" t="s">
        <v>81</v>
      </c>
      <c r="L2" s="4" t="s">
        <v>81</v>
      </c>
      <c r="M2" s="4" t="s">
        <v>82</v>
      </c>
      <c r="N2" s="4" t="s">
        <v>83</v>
      </c>
      <c r="O2" s="33"/>
      <c r="P2" s="33"/>
      <c r="Q2" s="34"/>
    </row>
    <row r="3" spans="1:17" x14ac:dyDescent="0.35">
      <c r="A3" s="19" t="s">
        <v>93</v>
      </c>
      <c r="B3" s="4" t="s">
        <v>94</v>
      </c>
      <c r="C3" s="4" t="s">
        <v>95</v>
      </c>
      <c r="D3" s="4" t="s">
        <v>95</v>
      </c>
      <c r="E3" s="4" t="s">
        <v>96</v>
      </c>
      <c r="F3" s="16">
        <v>1</v>
      </c>
      <c r="G3" s="4"/>
      <c r="H3" s="4"/>
      <c r="I3" s="4" t="s">
        <v>46</v>
      </c>
      <c r="J3" s="4" t="s">
        <v>97</v>
      </c>
      <c r="K3" s="4" t="s">
        <v>81</v>
      </c>
      <c r="L3" s="4" t="s">
        <v>81</v>
      </c>
      <c r="M3" s="4" t="s">
        <v>82</v>
      </c>
      <c r="N3" s="4" t="s">
        <v>83</v>
      </c>
      <c r="O3" s="33"/>
      <c r="P3" s="33"/>
      <c r="Q3" s="34"/>
    </row>
    <row r="4" spans="1:17" x14ac:dyDescent="0.35">
      <c r="A4" s="19" t="s">
        <v>100</v>
      </c>
      <c r="B4" s="4" t="s">
        <v>101</v>
      </c>
      <c r="C4" s="4" t="s">
        <v>95</v>
      </c>
      <c r="D4" s="4" t="s">
        <v>95</v>
      </c>
      <c r="E4" s="4" t="s">
        <v>96</v>
      </c>
      <c r="F4" s="16">
        <v>1</v>
      </c>
      <c r="G4" s="4"/>
      <c r="H4" s="4"/>
      <c r="I4" s="4" t="s">
        <v>46</v>
      </c>
      <c r="J4" s="4" t="s">
        <v>97</v>
      </c>
      <c r="K4" s="4" t="s">
        <v>81</v>
      </c>
      <c r="L4" s="4" t="s">
        <v>81</v>
      </c>
      <c r="M4" s="4" t="s">
        <v>82</v>
      </c>
      <c r="N4" s="4" t="s">
        <v>83</v>
      </c>
      <c r="O4" s="33"/>
      <c r="P4" s="33"/>
      <c r="Q4" s="34"/>
    </row>
    <row r="5" spans="1:17" x14ac:dyDescent="0.35">
      <c r="A5" s="35" t="s">
        <v>176</v>
      </c>
      <c r="B5" s="36" t="s">
        <v>177</v>
      </c>
      <c r="C5" s="36" t="s">
        <v>95</v>
      </c>
      <c r="D5" s="36" t="s">
        <v>95</v>
      </c>
      <c r="E5" s="36" t="s">
        <v>96</v>
      </c>
      <c r="F5" s="37">
        <v>1</v>
      </c>
      <c r="G5" s="36"/>
      <c r="H5" s="36"/>
      <c r="I5" s="36" t="s">
        <v>46</v>
      </c>
      <c r="J5" s="36" t="s">
        <v>97</v>
      </c>
      <c r="K5" s="36" t="s">
        <v>81</v>
      </c>
      <c r="L5" s="36" t="s">
        <v>81</v>
      </c>
      <c r="M5" s="36" t="s">
        <v>82</v>
      </c>
      <c r="N5" s="36" t="s">
        <v>83</v>
      </c>
      <c r="O5" s="38"/>
      <c r="P5" s="38"/>
      <c r="Q5" s="39"/>
    </row>
  </sheetData>
  <pageMargins left="0.7" right="0.7" top="0.75" bottom="0.75" header="0.3" footer="0.3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74B809-C8AC-409A-9777-EC991F4CB364}">
  <dimension ref="A1:Q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A2" sqref="A2:XFD4"/>
    </sheetView>
  </sheetViews>
  <sheetFormatPr defaultColWidth="8.81640625" defaultRowHeight="12.5" x14ac:dyDescent="0.25"/>
  <cols>
    <col min="1" max="1" width="16.453125" style="1" bestFit="1" customWidth="1"/>
    <col min="2" max="2" width="9.6328125" style="1" bestFit="1" customWidth="1"/>
    <col min="3" max="3" width="11.81640625" style="1" bestFit="1" customWidth="1"/>
    <col min="4" max="4" width="23.36328125" style="1" bestFit="1" customWidth="1"/>
    <col min="5" max="5" width="5.453125" style="1" bestFit="1" customWidth="1"/>
    <col min="6" max="6" width="7.81640625" style="1" bestFit="1" customWidth="1"/>
    <col min="7" max="7" width="22.453125" style="1" bestFit="1" customWidth="1"/>
    <col min="8" max="8" width="20.36328125" style="1" bestFit="1" customWidth="1"/>
    <col min="9" max="9" width="18.6328125" style="1" bestFit="1" customWidth="1"/>
    <col min="10" max="10" width="31.6328125" style="1" bestFit="1" customWidth="1"/>
    <col min="11" max="11" width="21.1796875" style="1" bestFit="1" customWidth="1"/>
    <col min="12" max="12" width="18.81640625" style="1" bestFit="1" customWidth="1"/>
    <col min="13" max="13" width="21.1796875" style="1" bestFit="1" customWidth="1"/>
    <col min="14" max="14" width="22.1796875" style="1" bestFit="1" customWidth="1"/>
    <col min="15" max="15" width="9.453125" style="1" bestFit="1" customWidth="1"/>
    <col min="16" max="16" width="12.6328125" style="1" bestFit="1" customWidth="1"/>
    <col min="17" max="17" width="16.1796875" style="1" bestFit="1" customWidth="1"/>
    <col min="18" max="16384" width="8.81640625" style="1"/>
  </cols>
  <sheetData>
    <row r="1" spans="1:17" ht="13" x14ac:dyDescent="0.3">
      <c r="A1" s="2" t="s">
        <v>24</v>
      </c>
      <c r="B1" s="2" t="s">
        <v>25</v>
      </c>
      <c r="C1" s="2" t="s">
        <v>1</v>
      </c>
      <c r="D1" s="2" t="s">
        <v>26</v>
      </c>
      <c r="E1" s="2" t="s">
        <v>27</v>
      </c>
      <c r="F1" s="2" t="s">
        <v>28</v>
      </c>
      <c r="G1" s="2" t="s">
        <v>29</v>
      </c>
      <c r="H1" s="2" t="s">
        <v>30</v>
      </c>
      <c r="I1" s="2" t="s">
        <v>31</v>
      </c>
      <c r="J1" s="2" t="s">
        <v>32</v>
      </c>
      <c r="K1" s="2" t="s">
        <v>33</v>
      </c>
      <c r="L1" s="2" t="s">
        <v>34</v>
      </c>
      <c r="M1" s="2" t="s">
        <v>35</v>
      </c>
      <c r="N1" s="2" t="s">
        <v>36</v>
      </c>
      <c r="O1" s="2" t="s">
        <v>37</v>
      </c>
      <c r="P1" s="2" t="s">
        <v>38</v>
      </c>
      <c r="Q1" s="2" t="s">
        <v>39</v>
      </c>
    </row>
    <row r="2" spans="1:17" x14ac:dyDescent="0.25">
      <c r="A2" s="4" t="s">
        <v>100</v>
      </c>
      <c r="B2" s="4" t="s">
        <v>101</v>
      </c>
      <c r="C2" s="4" t="s">
        <v>8</v>
      </c>
      <c r="D2" s="4" t="s">
        <v>10</v>
      </c>
      <c r="E2" s="4" t="s">
        <v>102</v>
      </c>
      <c r="F2" s="5">
        <v>1</v>
      </c>
      <c r="G2" s="4" t="s">
        <v>51</v>
      </c>
      <c r="H2" s="4" t="s">
        <v>51</v>
      </c>
      <c r="I2" s="4" t="s">
        <v>46</v>
      </c>
      <c r="J2" s="4" t="s">
        <v>97</v>
      </c>
      <c r="K2" s="4" t="s">
        <v>81</v>
      </c>
      <c r="L2" s="4" t="s">
        <v>81</v>
      </c>
      <c r="M2" s="4" t="s">
        <v>82</v>
      </c>
      <c r="N2" s="4" t="s">
        <v>83</v>
      </c>
      <c r="O2" s="4">
        <v>2000</v>
      </c>
      <c r="P2" s="4" t="s">
        <v>51</v>
      </c>
      <c r="Q2" s="4"/>
    </row>
    <row r="3" spans="1:17" x14ac:dyDescent="0.25">
      <c r="A3" s="4" t="s">
        <v>113</v>
      </c>
      <c r="B3" s="4" t="s">
        <v>114</v>
      </c>
      <c r="C3" s="4" t="s">
        <v>8</v>
      </c>
      <c r="D3" s="4" t="s">
        <v>11</v>
      </c>
      <c r="E3" s="4" t="s">
        <v>102</v>
      </c>
      <c r="F3" s="5">
        <v>1</v>
      </c>
      <c r="G3" s="4" t="s">
        <v>51</v>
      </c>
      <c r="H3" s="4" t="s">
        <v>45</v>
      </c>
      <c r="I3" s="4" t="s">
        <v>46</v>
      </c>
      <c r="J3" s="4" t="s">
        <v>47</v>
      </c>
      <c r="K3" s="4" t="s">
        <v>92</v>
      </c>
      <c r="L3" s="4" t="s">
        <v>65</v>
      </c>
      <c r="M3" s="4" t="s">
        <v>92</v>
      </c>
      <c r="N3" s="4" t="s">
        <v>92</v>
      </c>
      <c r="O3" s="4">
        <v>1909</v>
      </c>
      <c r="P3" s="4" t="s">
        <v>45</v>
      </c>
      <c r="Q3" s="4">
        <v>2004</v>
      </c>
    </row>
    <row r="4" spans="1:17" x14ac:dyDescent="0.25">
      <c r="A4" s="4" t="s">
        <v>211</v>
      </c>
      <c r="B4" s="4" t="s">
        <v>135</v>
      </c>
      <c r="C4" s="4" t="s">
        <v>8</v>
      </c>
      <c r="D4" s="4" t="s">
        <v>9</v>
      </c>
      <c r="E4" s="4" t="s">
        <v>102</v>
      </c>
      <c r="F4" s="5">
        <v>1</v>
      </c>
      <c r="G4" s="4" t="s">
        <v>51</v>
      </c>
      <c r="H4" s="4" t="s">
        <v>51</v>
      </c>
      <c r="I4" s="4" t="s">
        <v>46</v>
      </c>
      <c r="J4" s="4" t="s">
        <v>97</v>
      </c>
      <c r="K4" s="4" t="s">
        <v>81</v>
      </c>
      <c r="L4" s="4" t="s">
        <v>81</v>
      </c>
      <c r="M4" s="4" t="s">
        <v>82</v>
      </c>
      <c r="N4" s="4" t="s">
        <v>83</v>
      </c>
      <c r="O4" s="4">
        <v>2012</v>
      </c>
      <c r="P4" s="4" t="s">
        <v>51</v>
      </c>
      <c r="Q4" s="4"/>
    </row>
  </sheetData>
  <autoFilter ref="A1:Q4" xr:uid="{FA74B809-C8AC-409A-9777-EC991F4CB364}"/>
  <sortState xmlns:xlrd2="http://schemas.microsoft.com/office/spreadsheetml/2017/richdata2" ref="A2:Q4">
    <sortCondition ref="A1:A4"/>
  </sortState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30FFD3-AB36-984F-AA32-46DD3CEC7F0B}">
  <dimension ref="A1:Q5"/>
  <sheetViews>
    <sheetView workbookViewId="0">
      <selection activeCell="A2" sqref="A2:XFD5"/>
    </sheetView>
  </sheetViews>
  <sheetFormatPr defaultColWidth="11.453125" defaultRowHeight="14.5" x14ac:dyDescent="0.35"/>
  <cols>
    <col min="1" max="1" width="41.453125" customWidth="1"/>
    <col min="2" max="2" width="11.1796875" customWidth="1"/>
    <col min="3" max="3" width="14" customWidth="1"/>
    <col min="7" max="7" width="23.1796875" customWidth="1"/>
    <col min="8" max="8" width="21.36328125" customWidth="1"/>
    <col min="9" max="9" width="24.6328125" customWidth="1"/>
    <col min="10" max="10" width="19.1796875" customWidth="1"/>
    <col min="11" max="11" width="17.81640625" customWidth="1"/>
    <col min="12" max="12" width="19.81640625" customWidth="1"/>
    <col min="13" max="13" width="16.81640625" customWidth="1"/>
    <col min="14" max="14" width="18.36328125" customWidth="1"/>
    <col min="15" max="15" width="11.453125" customWidth="1"/>
    <col min="16" max="16" width="14.36328125" customWidth="1"/>
    <col min="17" max="17" width="17.6328125" customWidth="1"/>
  </cols>
  <sheetData>
    <row r="1" spans="1:17" s="1" customFormat="1" ht="13" x14ac:dyDescent="0.3">
      <c r="A1" s="10" t="s">
        <v>24</v>
      </c>
      <c r="B1" s="10" t="s">
        <v>25</v>
      </c>
      <c r="C1" s="10" t="s">
        <v>1</v>
      </c>
      <c r="D1" s="10" t="s">
        <v>26</v>
      </c>
      <c r="E1" s="10" t="s">
        <v>27</v>
      </c>
      <c r="F1" s="10" t="s">
        <v>28</v>
      </c>
      <c r="G1" s="10" t="s">
        <v>29</v>
      </c>
      <c r="H1" s="10" t="s">
        <v>30</v>
      </c>
      <c r="I1" s="10" t="s">
        <v>31</v>
      </c>
      <c r="J1" s="10" t="s">
        <v>32</v>
      </c>
      <c r="K1" s="10" t="s">
        <v>33</v>
      </c>
      <c r="L1" s="10" t="s">
        <v>34</v>
      </c>
      <c r="M1" s="10" t="s">
        <v>35</v>
      </c>
      <c r="N1" s="10" t="s">
        <v>36</v>
      </c>
      <c r="O1" s="10" t="s">
        <v>37</v>
      </c>
      <c r="P1" s="10" t="s">
        <v>38</v>
      </c>
      <c r="Q1" s="10" t="s">
        <v>39</v>
      </c>
    </row>
    <row r="2" spans="1:17" x14ac:dyDescent="0.35">
      <c r="A2" s="32" t="s">
        <v>230</v>
      </c>
      <c r="B2" s="32" t="s">
        <v>133</v>
      </c>
      <c r="C2" s="1" t="s">
        <v>127</v>
      </c>
      <c r="D2" s="32" t="s">
        <v>134</v>
      </c>
      <c r="E2" s="1"/>
      <c r="F2" s="1"/>
      <c r="G2" s="1"/>
      <c r="H2" s="1"/>
      <c r="I2" s="32" t="s">
        <v>121</v>
      </c>
      <c r="J2" s="32" t="s">
        <v>46</v>
      </c>
      <c r="K2" s="32" t="s">
        <v>61</v>
      </c>
      <c r="L2" s="32" t="s">
        <v>61</v>
      </c>
      <c r="M2" s="32" t="s">
        <v>62</v>
      </c>
      <c r="N2" s="32" t="s">
        <v>61</v>
      </c>
    </row>
    <row r="3" spans="1:17" x14ac:dyDescent="0.35">
      <c r="A3" s="32" t="s">
        <v>231</v>
      </c>
      <c r="B3" s="32" t="s">
        <v>109</v>
      </c>
      <c r="C3" s="1" t="s">
        <v>127</v>
      </c>
      <c r="D3" s="32" t="s">
        <v>134</v>
      </c>
      <c r="E3" s="1"/>
      <c r="F3" s="1"/>
      <c r="G3" s="1"/>
      <c r="H3" s="1"/>
      <c r="I3" s="32" t="s">
        <v>121</v>
      </c>
      <c r="J3" s="32" t="s">
        <v>46</v>
      </c>
      <c r="K3" s="32" t="s">
        <v>61</v>
      </c>
      <c r="L3" s="32" t="s">
        <v>61</v>
      </c>
      <c r="M3" s="32" t="s">
        <v>62</v>
      </c>
      <c r="N3" s="32" t="s">
        <v>61</v>
      </c>
    </row>
    <row r="4" spans="1:17" x14ac:dyDescent="0.35">
      <c r="A4" s="32" t="s">
        <v>231</v>
      </c>
      <c r="B4" s="32" t="s">
        <v>109</v>
      </c>
      <c r="C4" s="1" t="s">
        <v>127</v>
      </c>
      <c r="D4" s="32" t="s">
        <v>163</v>
      </c>
      <c r="E4" s="1"/>
      <c r="F4" s="1"/>
      <c r="G4" s="1"/>
      <c r="H4" s="1"/>
      <c r="I4" s="32" t="s">
        <v>60</v>
      </c>
      <c r="J4" s="32" t="s">
        <v>46</v>
      </c>
      <c r="K4" s="32" t="s">
        <v>61</v>
      </c>
      <c r="L4" s="32" t="s">
        <v>61</v>
      </c>
      <c r="M4" s="32" t="s">
        <v>62</v>
      </c>
      <c r="N4" s="32" t="s">
        <v>61</v>
      </c>
    </row>
    <row r="5" spans="1:17" ht="16.5" thickBot="1" x14ac:dyDescent="0.45">
      <c r="A5" s="40" t="s">
        <v>232</v>
      </c>
      <c r="B5" s="40" t="s">
        <v>126</v>
      </c>
      <c r="C5" s="1" t="s">
        <v>127</v>
      </c>
      <c r="D5" s="41" t="s">
        <v>128</v>
      </c>
      <c r="E5" s="1"/>
      <c r="F5" s="1"/>
      <c r="G5" s="1"/>
      <c r="H5" s="1"/>
      <c r="I5" s="40" t="s">
        <v>121</v>
      </c>
      <c r="J5" s="32" t="s">
        <v>46</v>
      </c>
      <c r="K5" s="40" t="s">
        <v>82</v>
      </c>
      <c r="L5" s="40" t="s">
        <v>81</v>
      </c>
      <c r="M5" s="40" t="s">
        <v>83</v>
      </c>
      <c r="N5" s="40" t="s">
        <v>81</v>
      </c>
    </row>
  </sheetData>
  <pageMargins left="0.7" right="0.7" top="0.75" bottom="0.75" header="0.3" footer="0.3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E643D2-6044-8449-83A0-3F28E86AB8B7}">
  <dimension ref="A1:Q2"/>
  <sheetViews>
    <sheetView workbookViewId="0">
      <selection activeCell="D9" sqref="D9"/>
    </sheetView>
  </sheetViews>
  <sheetFormatPr defaultColWidth="11.453125" defaultRowHeight="14.5" x14ac:dyDescent="0.35"/>
  <cols>
    <col min="1" max="1" width="11.81640625" customWidth="1"/>
    <col min="2" max="2" width="11.1796875" customWidth="1"/>
    <col min="3" max="3" width="14" customWidth="1"/>
    <col min="7" max="7" width="23.1796875" customWidth="1"/>
    <col min="8" max="8" width="21.36328125" customWidth="1"/>
    <col min="9" max="9" width="20.1796875" customWidth="1"/>
    <col min="10" max="10" width="19.1796875" customWidth="1"/>
    <col min="11" max="11" width="17.81640625" customWidth="1"/>
    <col min="12" max="12" width="19.81640625" customWidth="1"/>
    <col min="13" max="13" width="16.81640625" customWidth="1"/>
    <col min="14" max="14" width="18.36328125" customWidth="1"/>
    <col min="15" max="15" width="11.453125" customWidth="1"/>
    <col min="16" max="16" width="14.36328125" customWidth="1"/>
    <col min="17" max="17" width="17.6328125" customWidth="1"/>
  </cols>
  <sheetData>
    <row r="1" spans="1:17" s="1" customFormat="1" ht="13" x14ac:dyDescent="0.3">
      <c r="A1" s="10" t="s">
        <v>24</v>
      </c>
      <c r="B1" s="10" t="s">
        <v>25</v>
      </c>
      <c r="C1" s="10" t="s">
        <v>1</v>
      </c>
      <c r="D1" s="10" t="s">
        <v>26</v>
      </c>
      <c r="E1" s="10" t="s">
        <v>27</v>
      </c>
      <c r="F1" s="10" t="s">
        <v>28</v>
      </c>
      <c r="G1" s="10" t="s">
        <v>29</v>
      </c>
      <c r="H1" s="10" t="s">
        <v>30</v>
      </c>
      <c r="I1" s="10" t="s">
        <v>31</v>
      </c>
      <c r="J1" s="10" t="s">
        <v>32</v>
      </c>
      <c r="K1" s="10" t="s">
        <v>33</v>
      </c>
      <c r="L1" s="10" t="s">
        <v>34</v>
      </c>
      <c r="M1" s="10" t="s">
        <v>35</v>
      </c>
      <c r="N1" s="10" t="s">
        <v>36</v>
      </c>
      <c r="O1" s="10" t="s">
        <v>37</v>
      </c>
      <c r="P1" s="10" t="s">
        <v>38</v>
      </c>
      <c r="Q1" s="10" t="s">
        <v>39</v>
      </c>
    </row>
    <row r="2" spans="1:17" s="1" customFormat="1" x14ac:dyDescent="0.35">
      <c r="A2" s="4" t="s">
        <v>117</v>
      </c>
      <c r="B2" s="4" t="s">
        <v>118</v>
      </c>
      <c r="C2" s="4" t="s">
        <v>119</v>
      </c>
      <c r="D2" s="4" t="s">
        <v>119</v>
      </c>
      <c r="E2" s="4" t="s">
        <v>120</v>
      </c>
      <c r="F2" s="16">
        <v>1</v>
      </c>
      <c r="G2" s="4"/>
      <c r="H2" s="4"/>
      <c r="I2" s="4" t="s">
        <v>46</v>
      </c>
      <c r="J2" s="4" t="s">
        <v>121</v>
      </c>
      <c r="K2" s="33" t="s">
        <v>61</v>
      </c>
      <c r="L2" s="33" t="s">
        <v>61</v>
      </c>
      <c r="M2" s="33" t="s">
        <v>62</v>
      </c>
      <c r="N2" s="33" t="s">
        <v>61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5ae2c70-b5dd-4930-99cf-6701901847c0">
      <Terms xmlns="http://schemas.microsoft.com/office/infopath/2007/PartnerControls"/>
    </lcf76f155ced4ddcb4097134ff3c332f>
    <TaxCatchAll xmlns="5d6125b1-f334-4a8b-9bb6-c3b0640bb9d0" xsi:nil="true"/>
    <_dlc_DocId xmlns="5d6125b1-f334-4a8b-9bb6-c3b0640bb9d0">2ZUK6S73DXCZ-1088142945-896069</_dlc_DocId>
    <_dlc_DocIdUrl xmlns="5d6125b1-f334-4a8b-9bb6-c3b0640bb9d0">
      <Url>https://mansfieldgovuk.sharepoint.com/sites/DPT-Plan/_layouts/15/DocIdRedir.aspx?ID=2ZUK6S73DXCZ-1088142945-896069</Url>
      <Description>2ZUK6S73DXCZ-1088142945-896069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D064A9B9AE8894EBAF3B81624EE1E6A" ma:contentTypeVersion="15" ma:contentTypeDescription="Create a new document." ma:contentTypeScope="" ma:versionID="d7a2f03dea97206b8885aa0fb690f534">
  <xsd:schema xmlns:xsd="http://www.w3.org/2001/XMLSchema" xmlns:xs="http://www.w3.org/2001/XMLSchema" xmlns:p="http://schemas.microsoft.com/office/2006/metadata/properties" xmlns:ns2="5d6125b1-f334-4a8b-9bb6-c3b0640bb9d0" xmlns:ns3="e5ae2c70-b5dd-4930-99cf-6701901847c0" targetNamespace="http://schemas.microsoft.com/office/2006/metadata/properties" ma:root="true" ma:fieldsID="3710bd688cf4b840d8d335580aeabcc8" ns2:_="" ns3:_="">
    <xsd:import namespace="5d6125b1-f334-4a8b-9bb6-c3b0640bb9d0"/>
    <xsd:import namespace="e5ae2c70-b5dd-4930-99cf-6701901847c0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6125b1-f334-4a8b-9bb6-c3b0640bb9d0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1" nillable="true" ma:displayName="Taxonomy Catch All Column" ma:hidden="true" ma:list="{cab37934-e119-40bb-a8be-a57de41e9786}" ma:internalName="TaxCatchAll" ma:showField="CatchAllData" ma:web="5d6125b1-f334-4a8b-9bb6-c3b0640bb9d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ae2c70-b5dd-4930-99cf-6701901847c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e7dff912-270a-4f26-acc6-09ae6bc5ea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6F1400E1-1D58-4395-A689-397038C45C06}">
  <ds:schemaRefs>
    <ds:schemaRef ds:uri="http://purl.org/dc/elements/1.1/"/>
    <ds:schemaRef ds:uri="http://schemas.microsoft.com/office/infopath/2007/PartnerControls"/>
    <ds:schemaRef ds:uri="92d7fead-f0b8-40ed-a158-6880c61a618e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terms/"/>
    <ds:schemaRef ds:uri="b2c9787d-5783-44ef-b140-1052430a8528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05843796-E258-49A4-B87E-2816882D21D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AE2C003-B07C-43C1-BA94-36A3AB5FEC13}"/>
</file>

<file path=customXml/itemProps4.xml><?xml version="1.0" encoding="utf-8"?>
<ds:datastoreItem xmlns:ds="http://schemas.openxmlformats.org/officeDocument/2006/customXml" ds:itemID="{6AD86655-2BBF-43E6-9725-88E95E50EBD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Report Summary</vt:lpstr>
      <vt:lpstr>AGP</vt:lpstr>
      <vt:lpstr>Swimming Pools</vt:lpstr>
      <vt:lpstr>Health &amp; Fitness Gyms</vt:lpstr>
      <vt:lpstr>Sports Halls</vt:lpstr>
      <vt:lpstr>Activity Halls</vt:lpstr>
      <vt:lpstr>Studios</vt:lpstr>
      <vt:lpstr>Athletics</vt:lpstr>
      <vt:lpstr>Gymnastics</vt:lpstr>
      <vt:lpstr>Padel</vt:lpstr>
      <vt:lpstr>Skate Park</vt:lpstr>
      <vt:lpstr>Cycling</vt:lpstr>
      <vt:lpstr>Golf</vt:lpstr>
      <vt:lpstr>Disc Golf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Jenil Shah</dc:creator>
  <cp:keywords/>
  <dc:description/>
  <cp:lastModifiedBy>Katie Rushton</cp:lastModifiedBy>
  <cp:revision/>
  <dcterms:created xsi:type="dcterms:W3CDTF">2024-10-02T14:46:54Z</dcterms:created>
  <dcterms:modified xsi:type="dcterms:W3CDTF">2026-06-29T09:57:55Z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0x010100BD064A9B9AE8894EBAF3B81624EE1E6A</vt:lpwstr>
  </property>
  <property fmtid="{D5CDD505-2E9C-101B-9397-08002B2CF9AE}" pid="3" name="MediaServiceImageTags">
    <vt:lpwstr/>
  </property>
  <property fmtid="{D5CDD505-2E9C-101B-9397-08002B2CF9AE}" pid="4" name="_dlc_DocIdItemGuid">
    <vt:lpwstr>7c14967a-f9d0-4c9a-85e6-7f05814bddd2</vt:lpwstr>
  </property>
</Properties>
</file>