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ansfieldgovuk.sharepoint.com/sites/DPT-Audit/Audit/Procurement Mgt/Contract Award Forms/"/>
    </mc:Choice>
  </mc:AlternateContent>
  <xr:revisionPtr revIDLastSave="4727" documentId="11_4AB5C86604CF9FBDFD7498E3CC5253AB02C64C8C" xr6:coauthVersionLast="47" xr6:coauthVersionMax="47" xr10:uidLastSave="{8369F823-D7D1-4477-A4C7-16300FF26272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8" i="1" l="1"/>
  <c r="I286" i="1"/>
  <c r="I138" i="1"/>
  <c r="I86" i="1"/>
</calcChain>
</file>

<file path=xl/sharedStrings.xml><?xml version="1.0" encoding="utf-8"?>
<sst xmlns="http://schemas.openxmlformats.org/spreadsheetml/2006/main" count="1703" uniqueCount="655">
  <si>
    <t xml:space="preserve">Department </t>
  </si>
  <si>
    <t xml:space="preserve">Contract Title </t>
  </si>
  <si>
    <t xml:space="preserve">Award Date </t>
  </si>
  <si>
    <t xml:space="preserve">Awarded Supplier </t>
  </si>
  <si>
    <t>Local Supplier</t>
  </si>
  <si>
    <t xml:space="preserve">Contract Value </t>
  </si>
  <si>
    <t xml:space="preserve">Contract Start Date </t>
  </si>
  <si>
    <t xml:space="preserve">Contract End Date </t>
  </si>
  <si>
    <t xml:space="preserve">Option to Extend </t>
  </si>
  <si>
    <t xml:space="preserve">Procurement Route </t>
  </si>
  <si>
    <t xml:space="preserve">Social Value Included </t>
  </si>
  <si>
    <t>SME/VCSE</t>
  </si>
  <si>
    <t xml:space="preserve">Accountancy </t>
  </si>
  <si>
    <t>A001</t>
  </si>
  <si>
    <t>Renewal of the Material Damage, Motor Vehical, Computer, Crime</t>
  </si>
  <si>
    <t>RMP</t>
  </si>
  <si>
    <t>No</t>
  </si>
  <si>
    <t>N/A</t>
  </si>
  <si>
    <t>Tender</t>
  </si>
  <si>
    <t xml:space="preserve">and Liability Insurance Policies </t>
  </si>
  <si>
    <t>A002</t>
  </si>
  <si>
    <t>Travelers Insurance Co LTD</t>
  </si>
  <si>
    <t xml:space="preserve">Financial Management System </t>
  </si>
  <si>
    <t xml:space="preserve">Civica Uk Limited </t>
  </si>
  <si>
    <t>I.T.</t>
  </si>
  <si>
    <t>I001</t>
  </si>
  <si>
    <t xml:space="preserve">3 Year Microsoft Enterprise Agreement </t>
  </si>
  <si>
    <t xml:space="preserve">Phoenix Software </t>
  </si>
  <si>
    <t>Framework</t>
  </si>
  <si>
    <t>I002</t>
  </si>
  <si>
    <t>Quote</t>
  </si>
  <si>
    <t>I003</t>
  </si>
  <si>
    <t>I004</t>
  </si>
  <si>
    <t>5 Year Agreement for Teephony, Unified Comms &amp; Contact Centre Solutionn</t>
  </si>
  <si>
    <t xml:space="preserve">Virgin Media Business </t>
  </si>
  <si>
    <t xml:space="preserve">Framework </t>
  </si>
  <si>
    <t>I005</t>
  </si>
  <si>
    <t>7 Housing Sites - SOGEA Broadband Circuit Installs &amp; Service Provision</t>
  </si>
  <si>
    <t>DD - Daisy Communications LTD</t>
  </si>
  <si>
    <t>I006</t>
  </si>
  <si>
    <t>I007</t>
  </si>
  <si>
    <t xml:space="preserve">Symphony Imanage/Iexchange LLPG Management &amp; Extract Software </t>
  </si>
  <si>
    <t>Idox Software LTD</t>
  </si>
  <si>
    <t>I008</t>
  </si>
  <si>
    <t>Centerprise International LTD</t>
  </si>
  <si>
    <t>I009</t>
  </si>
  <si>
    <t xml:space="preserve">M365 Cloud Backup Solution </t>
  </si>
  <si>
    <t>GIS System with 5 Years Maintenance &amp; Support</t>
  </si>
  <si>
    <t>Computer Aided Development Corporation</t>
  </si>
  <si>
    <t>I011</t>
  </si>
  <si>
    <t xml:space="preserve">iServices Halo ITSM System </t>
  </si>
  <si>
    <t>iService Solutions LTD</t>
  </si>
  <si>
    <t xml:space="preserve">LLPG Software </t>
  </si>
  <si>
    <t xml:space="preserve">AlienVault USM Anywhere </t>
  </si>
  <si>
    <t xml:space="preserve">Phoenix Software Ltd </t>
  </si>
  <si>
    <t xml:space="preserve">No </t>
  </si>
  <si>
    <t xml:space="preserve">Quote </t>
  </si>
  <si>
    <t>I014</t>
  </si>
  <si>
    <t>Yes</t>
  </si>
  <si>
    <t>I015</t>
  </si>
  <si>
    <t>Veritas Enterprise Vault</t>
  </si>
  <si>
    <t>I017</t>
  </si>
  <si>
    <t xml:space="preserve">Revenues </t>
  </si>
  <si>
    <t>R001</t>
  </si>
  <si>
    <t xml:space="preserve">Barcode &amp; Document Template Solution for Bills &amp; Rent Cards </t>
  </si>
  <si>
    <t>XL Print</t>
  </si>
  <si>
    <t>R002</t>
  </si>
  <si>
    <t xml:space="preserve">Revenues &amp; Benefits &amp; EDM Cloud Hosting </t>
  </si>
  <si>
    <t>NEC Software Solutions UK LTD</t>
  </si>
  <si>
    <t>R003</t>
  </si>
  <si>
    <t xml:space="preserve">Design Services </t>
  </si>
  <si>
    <t>D001</t>
  </si>
  <si>
    <t xml:space="preserve">Planning &amp; Regeneration </t>
  </si>
  <si>
    <t>RG101</t>
  </si>
  <si>
    <t xml:space="preserve">PPM Building Work at Leeming Lane Cemetery </t>
  </si>
  <si>
    <t>Tanbry Construction LTD</t>
  </si>
  <si>
    <t>RG102</t>
  </si>
  <si>
    <t>RG103</t>
  </si>
  <si>
    <t xml:space="preserve">Sustainability Appraisal &amp; Environmental Outcomes report </t>
  </si>
  <si>
    <t>AECOM LTD</t>
  </si>
  <si>
    <t>RG104</t>
  </si>
  <si>
    <t xml:space="preserve">Townscape Heritage activities co-ordination consultancy </t>
  </si>
  <si>
    <t>Theresa Workman</t>
  </si>
  <si>
    <t>RG105</t>
  </si>
  <si>
    <t>Objective Keyplan document production and consultation portal</t>
  </si>
  <si>
    <t>Objective Corporation UK Ltd</t>
  </si>
  <si>
    <t xml:space="preserve">Parks </t>
  </si>
  <si>
    <t>P001</t>
  </si>
  <si>
    <t>Supply 20 x 15 Multi Use Games Unit - Wood Lane, Church Warsop</t>
  </si>
  <si>
    <t xml:space="preserve">EPS Groundworks </t>
  </si>
  <si>
    <t xml:space="preserve">Public Space </t>
  </si>
  <si>
    <t>Waste &amp; Recycling</t>
  </si>
  <si>
    <t>W001</t>
  </si>
  <si>
    <t>Provision of Environmental Service Software to include Waste Management, Parks, Town</t>
  </si>
  <si>
    <t>Whitespace Work Software LTD</t>
  </si>
  <si>
    <t>Yes - 2 Years</t>
  </si>
  <si>
    <t xml:space="preserve">Centre &amp; Street Cleansing &amp; Incorporate In-Cab &amp; Mobile Technology </t>
  </si>
  <si>
    <t xml:space="preserve">Bereavement Services </t>
  </si>
  <si>
    <t>L001</t>
  </si>
  <si>
    <t>Leisure Management Contracts for the Leisure Centres</t>
  </si>
  <si>
    <t>More Leisure Community Trust</t>
  </si>
  <si>
    <t xml:space="preserve">Housing Repairs </t>
  </si>
  <si>
    <t>H001</t>
  </si>
  <si>
    <t xml:space="preserve">Asbestos Removal, Remediation &amp; Disposal </t>
  </si>
  <si>
    <t>EAS LTD</t>
  </si>
  <si>
    <t>H002</t>
  </si>
  <si>
    <t>H003</t>
  </si>
  <si>
    <t xml:space="preserve">Supply of Plumbing &amp; Heating Materials </t>
  </si>
  <si>
    <t>City Plumbing Supplies</t>
  </si>
  <si>
    <t>H004</t>
  </si>
  <si>
    <t>Asbestos Surveys &amp; Analytical Services</t>
  </si>
  <si>
    <t>Environtec LTD</t>
  </si>
  <si>
    <t>H005</t>
  </si>
  <si>
    <t xml:space="preserve">Supply of Windows, Composite Doors &amp; Fire Doors </t>
  </si>
  <si>
    <t>Nationwie Windows LTD</t>
  </si>
  <si>
    <t xml:space="preserve">Housing Needs </t>
  </si>
  <si>
    <t>Direct Award</t>
  </si>
  <si>
    <t>H202</t>
  </si>
  <si>
    <t>H203</t>
  </si>
  <si>
    <t xml:space="preserve">Property Services </t>
  </si>
  <si>
    <t>PS001</t>
  </si>
  <si>
    <t>PS002</t>
  </si>
  <si>
    <t xml:space="preserve">Decant 40 Apartments, Find Alternative Accommodation, Manage, Etc </t>
  </si>
  <si>
    <t xml:space="preserve">Lambert Smith Hampton </t>
  </si>
  <si>
    <t>PS003</t>
  </si>
  <si>
    <t xml:space="preserve">Block Management Services to Bedford Road, Clapham </t>
  </si>
  <si>
    <t xml:space="preserve">North Kent Property Management </t>
  </si>
  <si>
    <t xml:space="preserve">Housing stock valuations </t>
  </si>
  <si>
    <t xml:space="preserve">Heb Surveyors </t>
  </si>
  <si>
    <t>Talent, Skills &amp; HR</t>
  </si>
  <si>
    <t>HR001</t>
  </si>
  <si>
    <t>HR002</t>
  </si>
  <si>
    <t xml:space="preserve">Facilities </t>
  </si>
  <si>
    <t xml:space="preserve">Marketing and Communications </t>
  </si>
  <si>
    <t>Mobile Telecoms Agreement</t>
  </si>
  <si>
    <t>Virgin Media Business Ltd</t>
  </si>
  <si>
    <t>RG106</t>
  </si>
  <si>
    <t>AECOM Infrastructure &amp; Environment UK Ltd</t>
  </si>
  <si>
    <t>Habitats Regulation Assessment</t>
  </si>
  <si>
    <t>Insulation works</t>
  </si>
  <si>
    <t>Westville Ltd</t>
  </si>
  <si>
    <t>1 year</t>
  </si>
  <si>
    <t>HR003</t>
  </si>
  <si>
    <t>Occupational Health and Employee Assistance Programme</t>
  </si>
  <si>
    <t>Heales Health Service and HealthHero Solutions Ltd</t>
  </si>
  <si>
    <t>RG107</t>
  </si>
  <si>
    <t>Mansfield Open Space Study</t>
  </si>
  <si>
    <t>Knight, Kavanagh &amp; Page Ltd</t>
  </si>
  <si>
    <t>Network Switches (Core and Edge)</t>
  </si>
  <si>
    <t>European Electronique</t>
  </si>
  <si>
    <t>Digital Platform Contract Award and Migration</t>
  </si>
  <si>
    <t>Jadu Creative Limited</t>
  </si>
  <si>
    <t>Mansfield Playing Pitch Strategy / Mansfield Built Facilities Strategy</t>
  </si>
  <si>
    <t>Strategic Leisure Ltd</t>
  </si>
  <si>
    <t>RG108</t>
  </si>
  <si>
    <t>Fleet Services</t>
  </si>
  <si>
    <t>Summer 2025</t>
  </si>
  <si>
    <t>Autumn 2025</t>
  </si>
  <si>
    <t>HR004</t>
  </si>
  <si>
    <t>EDI Training</t>
  </si>
  <si>
    <t>Nelson Training</t>
  </si>
  <si>
    <t>Mansfield Infrastructure Delivery Plan Update</t>
  </si>
  <si>
    <t>Land Use Consultants Ltd (LUC)</t>
  </si>
  <si>
    <t>Lifeline Monitoring Service</t>
  </si>
  <si>
    <t>Tunstall Ltd</t>
  </si>
  <si>
    <t>HR005</t>
  </si>
  <si>
    <t>Learning Management System</t>
  </si>
  <si>
    <t>SkillGate Ltd</t>
  </si>
  <si>
    <t>12 months</t>
  </si>
  <si>
    <t xml:space="preserve">Housing - Private Sector </t>
  </si>
  <si>
    <t xml:space="preserve">Vivid Resourcing </t>
  </si>
  <si>
    <t xml:space="preserve">Direct Award </t>
  </si>
  <si>
    <t xml:space="preserve">Ongoing </t>
  </si>
  <si>
    <t xml:space="preserve">Yes </t>
  </si>
  <si>
    <t>Ongoing</t>
  </si>
  <si>
    <t>Fire and Asbestos Consultancy Services</t>
  </si>
  <si>
    <t xml:space="preserve">M&amp;B Fire Safety </t>
  </si>
  <si>
    <t>Asbestos Surveys &amp; Removals</t>
  </si>
  <si>
    <t>Rilmac Insulation LTD</t>
  </si>
  <si>
    <t xml:space="preserve">Heating &amp; Hot Water Systems Service, Repair &amp; Installation </t>
  </si>
  <si>
    <t>UK Gas Services LTD</t>
  </si>
  <si>
    <t xml:space="preserve">Digital Aerials </t>
  </si>
  <si>
    <t>ABCA Systems LTD</t>
  </si>
  <si>
    <t>Property Improvements and Decarbonisation Works</t>
  </si>
  <si>
    <t>Matthews &amp; Tannert LTD</t>
  </si>
  <si>
    <t>Planned Roofing Services</t>
  </si>
  <si>
    <t xml:space="preserve">Blue Lines Roofing </t>
  </si>
  <si>
    <t>Dodd Group (Midlands) LTD</t>
  </si>
  <si>
    <t xml:space="preserve">Void Property Works </t>
  </si>
  <si>
    <t xml:space="preserve">Planterior Landscape Services </t>
  </si>
  <si>
    <t xml:space="preserve">PK Electrical </t>
  </si>
  <si>
    <t>APW Heating &amp; Building Services</t>
  </si>
  <si>
    <t xml:space="preserve">Woodstreet Maintenance </t>
  </si>
  <si>
    <t>Quotes</t>
  </si>
  <si>
    <t xml:space="preserve">Quotes </t>
  </si>
  <si>
    <t>T&amp;S Heating</t>
  </si>
  <si>
    <t xml:space="preserve">IDOX Planning </t>
  </si>
  <si>
    <t>Replacement Oracle Database Server</t>
  </si>
  <si>
    <t xml:space="preserve">One Off Purchase </t>
  </si>
  <si>
    <t>Tenancy Services</t>
  </si>
  <si>
    <t>I016</t>
  </si>
  <si>
    <t>R004</t>
  </si>
  <si>
    <t>RG112</t>
  </si>
  <si>
    <t>RG113</t>
  </si>
  <si>
    <t>H0013</t>
  </si>
  <si>
    <t>H0014</t>
  </si>
  <si>
    <t>H0015</t>
  </si>
  <si>
    <t>H0016</t>
  </si>
  <si>
    <t>H0017</t>
  </si>
  <si>
    <t>H0018</t>
  </si>
  <si>
    <t>H0019</t>
  </si>
  <si>
    <t>H0020</t>
  </si>
  <si>
    <t>H/PS 0005</t>
  </si>
  <si>
    <t>H206</t>
  </si>
  <si>
    <t>H207</t>
  </si>
  <si>
    <t>Tenant Satisfaction Survey</t>
  </si>
  <si>
    <t>Housemark Ltd</t>
  </si>
  <si>
    <t>N/A Consultancy</t>
  </si>
  <si>
    <t>HR006</t>
  </si>
  <si>
    <t>Train the Trainer Sports Turf, Grounds and Estates</t>
  </si>
  <si>
    <t>Grounds Training</t>
  </si>
  <si>
    <t>FL0001</t>
  </si>
  <si>
    <t>I018</t>
  </si>
  <si>
    <t>Leasing of 15 Multifunctional Print Devices (MFDS)</t>
  </si>
  <si>
    <t>Konica Minolta Business Solutions (UK) Ltd</t>
  </si>
  <si>
    <t>Mansfield UKSPF Programme Management and Coordination Support 25-26</t>
  </si>
  <si>
    <t>Focus Consultants 2010 LLP</t>
  </si>
  <si>
    <t>Cultural Services</t>
  </si>
  <si>
    <t>CS0001</t>
  </si>
  <si>
    <t>One off Purchase</t>
  </si>
  <si>
    <t>CS0002</t>
  </si>
  <si>
    <t>Production of Ruby's Worry for primary schools</t>
  </si>
  <si>
    <t>MishMash Music CIO</t>
  </si>
  <si>
    <t>Musician in residence at Oak Tree Primary School</t>
  </si>
  <si>
    <t>BM Trade Fire Door and Maintenance Course</t>
  </si>
  <si>
    <t>BM Trada Group Ltd</t>
  </si>
  <si>
    <t xml:space="preserve">Property Works </t>
  </si>
  <si>
    <t>Legal Services</t>
  </si>
  <si>
    <t xml:space="preserve">Environmental Health </t>
  </si>
  <si>
    <t>R005</t>
  </si>
  <si>
    <t>Professional Services - Block of days - 10 days software consultancy</t>
  </si>
  <si>
    <t>NEC Software Solutions UK Ltd</t>
  </si>
  <si>
    <t>HR007</t>
  </si>
  <si>
    <t>Top Team Development</t>
  </si>
  <si>
    <t>Solace Group Ltd</t>
  </si>
  <si>
    <t>I019</t>
  </si>
  <si>
    <t>Psychometric Assessment Connections</t>
  </si>
  <si>
    <t>Thomas International UK Limited</t>
  </si>
  <si>
    <t>TS003</t>
  </si>
  <si>
    <t>Digital Aerial Installation, Repairs and Service</t>
  </si>
  <si>
    <t>ABCA Systems</t>
  </si>
  <si>
    <t>Employee Assistance Programme</t>
  </si>
  <si>
    <t>HealthHero Solutions Ltd</t>
  </si>
  <si>
    <t>Remote Benefits Processing Service</t>
  </si>
  <si>
    <t>NEC Software Solutions Ltd</t>
  </si>
  <si>
    <t>ISP Service - Management Internet Service Provision</t>
  </si>
  <si>
    <t>Virgin Media Business</t>
  </si>
  <si>
    <t>TBC</t>
  </si>
  <si>
    <t>H/PS 0006</t>
  </si>
  <si>
    <t>Council house adaption</t>
  </si>
  <si>
    <t>Obam</t>
  </si>
  <si>
    <t>Fire Security Doors</t>
  </si>
  <si>
    <t>F Bamfords Engineering</t>
  </si>
  <si>
    <t>Sherwood Court Refurbishment</t>
  </si>
  <si>
    <t>Carson Powell Construction Ltd</t>
  </si>
  <si>
    <t>20 weeks</t>
  </si>
  <si>
    <t>CCTV Services</t>
  </si>
  <si>
    <t>CC0001</t>
  </si>
  <si>
    <t>Supply and commissioning of wireless resilience infrastructure</t>
  </si>
  <si>
    <t>Total Integrated Solutions Ltd</t>
  </si>
  <si>
    <t>CC0002</t>
  </si>
  <si>
    <t xml:space="preserve">Supply and commissioning of wireless resilience infrastructure </t>
  </si>
  <si>
    <t>CC0003</t>
  </si>
  <si>
    <t>Supply and commissioning of radio Ofcom infrastructure</t>
  </si>
  <si>
    <t>Radiotronics Limited</t>
  </si>
  <si>
    <t>Parks Department Multiuse Trailers</t>
  </si>
  <si>
    <t xml:space="preserve">Russells Groundcare </t>
  </si>
  <si>
    <t>MDC Revenues and Benefits Team Wellbeing events 2025</t>
  </si>
  <si>
    <t>Pam Burrows People Booster</t>
  </si>
  <si>
    <t>End of sessions</t>
  </si>
  <si>
    <t>Lifeline Upgrade Equipment</t>
  </si>
  <si>
    <t>Water Cycle Study Scoping Report</t>
  </si>
  <si>
    <t>Wallingford Hydrosolutions Ltd</t>
  </si>
  <si>
    <t>H0006</t>
  </si>
  <si>
    <t>H208</t>
  </si>
  <si>
    <t>Winter Shelter Contract</t>
  </si>
  <si>
    <t>Crossroads Trust Ltd</t>
  </si>
  <si>
    <t>R006</t>
  </si>
  <si>
    <t>Analyse LOCAL Systems &amp; Services</t>
  </si>
  <si>
    <t>Inform Holdings Ltd</t>
  </si>
  <si>
    <t>Yes +1</t>
  </si>
  <si>
    <t>Income Analytics and Engagement Service with Feedback Tool</t>
  </si>
  <si>
    <t>Voicescape Ltd</t>
  </si>
  <si>
    <t>D002</t>
  </si>
  <si>
    <t>Update Bat Surveys and EPSML, Mansfield Cemetary Chapel</t>
  </si>
  <si>
    <t>Emec Ecology</t>
  </si>
  <si>
    <t>F0002</t>
  </si>
  <si>
    <t>Chiller repairs</t>
  </si>
  <si>
    <t>Johnson Controls</t>
  </si>
  <si>
    <t>One off purchase</t>
  </si>
  <si>
    <t>CC0004</t>
  </si>
  <si>
    <t>Supply and commissioning of personal safety devices – Lone Working Mitigation</t>
  </si>
  <si>
    <t>Skyguard Ltd</t>
  </si>
  <si>
    <t>LS0003</t>
  </si>
  <si>
    <t>Legal work</t>
  </si>
  <si>
    <t>Freeths LLP</t>
  </si>
  <si>
    <t>LS0004</t>
  </si>
  <si>
    <t>Online Legal Research Service</t>
  </si>
  <si>
    <t>Thomson Reuters (Professional) UK Ltd</t>
  </si>
  <si>
    <t>LS0005</t>
  </si>
  <si>
    <t>Case Management System</t>
  </si>
  <si>
    <t>Iken Business Ltd</t>
  </si>
  <si>
    <t>LS0006</t>
  </si>
  <si>
    <t>Legal Work</t>
  </si>
  <si>
    <t>Weightmans LLP</t>
  </si>
  <si>
    <t>VMWare vSphere Foundation 1 Year Ref: ICT-VMware-2025</t>
  </si>
  <si>
    <t>Phoenix Software</t>
  </si>
  <si>
    <t>N/a</t>
  </si>
  <si>
    <t>I020</t>
  </si>
  <si>
    <t>Enterprise Vault</t>
  </si>
  <si>
    <t>Pugh Computer Ltd</t>
  </si>
  <si>
    <t>PS006</t>
  </si>
  <si>
    <t>Agent appointment to market and dispose of Units 1-4 Premier Court</t>
  </si>
  <si>
    <t>FHP Property Consultants</t>
  </si>
  <si>
    <t>Until sale</t>
  </si>
  <si>
    <t>PS0003</t>
  </si>
  <si>
    <t>Supply of Christmas decorations</t>
  </si>
  <si>
    <t>Blanchere Illumination</t>
  </si>
  <si>
    <t>FL0002</t>
  </si>
  <si>
    <t>Purchase of 2 Toro mowers</t>
  </si>
  <si>
    <t>Russells Groundcare</t>
  </si>
  <si>
    <t>FL0003</t>
  </si>
  <si>
    <t>Purchase of 3 x IFOR Williams Plant Trailers</t>
  </si>
  <si>
    <t>King George V Pavillion Remidial works</t>
  </si>
  <si>
    <t>DK Building and maintinance</t>
  </si>
  <si>
    <t>New Fencing Bank End Close</t>
  </si>
  <si>
    <t>Ilkeston Fencing</t>
  </si>
  <si>
    <t>Various Christmas lighting decoration around mansfield district Cross street and wall decorations</t>
  </si>
  <si>
    <t>Festive Lighting Company</t>
  </si>
  <si>
    <t xml:space="preserve">Blachere Illumination </t>
  </si>
  <si>
    <t>Supply of Christmas Decorations Reindeer and sleigh</t>
  </si>
  <si>
    <t>Mansfield Palace Theatre EICR</t>
  </si>
  <si>
    <t>Birchway Electrical sevices</t>
  </si>
  <si>
    <t>CS0003</t>
  </si>
  <si>
    <t>TCO 0001</t>
  </si>
  <si>
    <t>New Radios</t>
  </si>
  <si>
    <t>Radiotronics</t>
  </si>
  <si>
    <t>TCO 0002</t>
  </si>
  <si>
    <t>New Cash counting room in Depot</t>
  </si>
  <si>
    <t>DK Building and Maintinance</t>
  </si>
  <si>
    <t>H209</t>
  </si>
  <si>
    <t>Integrated Housing Management System</t>
  </si>
  <si>
    <t>Aareon QL Ltd</t>
  </si>
  <si>
    <t>CCTV at Vale Road Depot</t>
  </si>
  <si>
    <t>Total Integrated Solutions</t>
  </si>
  <si>
    <t>ICT Security and Infrastructure Engineer</t>
  </si>
  <si>
    <t>Objective Keyplan</t>
  </si>
  <si>
    <t>H/PS 0007</t>
  </si>
  <si>
    <t>H/PS 0008</t>
  </si>
  <si>
    <t>H/PS 0009</t>
  </si>
  <si>
    <t>H/PS 0010</t>
  </si>
  <si>
    <t>H/PS 0011</t>
  </si>
  <si>
    <t>Council House Adaption CHA 2165</t>
  </si>
  <si>
    <t>Council House Adaption CHA 2476</t>
  </si>
  <si>
    <t>Council House Adaption CHA 2348</t>
  </si>
  <si>
    <t>Council House Adaption CHA 2349</t>
  </si>
  <si>
    <t>Council House Adaption CHA 2270</t>
  </si>
  <si>
    <t>John Buck Construction Ltd</t>
  </si>
  <si>
    <t>CLC Projects Ltd</t>
  </si>
  <si>
    <t>Prism Medical</t>
  </si>
  <si>
    <t>PB Property Construction Ltd</t>
  </si>
  <si>
    <t xml:space="preserve">Remedial Works BW </t>
  </si>
  <si>
    <t>D003</t>
  </si>
  <si>
    <t>Hoarding Works Walkden Street Car Park</t>
  </si>
  <si>
    <t>William Bennet Construction</t>
  </si>
  <si>
    <t>Purchase of Dell Laptops</t>
  </si>
  <si>
    <t>Digital Devices Ltd</t>
  </si>
  <si>
    <t>H/PS 0012</t>
  </si>
  <si>
    <t>Council House Adaption CHA 2548</t>
  </si>
  <si>
    <t>Swinstead Enterprises Ltd</t>
  </si>
  <si>
    <t>D004</t>
  </si>
  <si>
    <t>Appointment of Project Manager / Employers Agent for Mansfield Crematorium Refurbishment</t>
  </si>
  <si>
    <t>Edmond Shipway</t>
  </si>
  <si>
    <t>Approx 18 months</t>
  </si>
  <si>
    <t>UKSPF - Business Support Workshops and Events</t>
  </si>
  <si>
    <t>Oxford Innovation Ltd</t>
  </si>
  <si>
    <t>D005</t>
  </si>
  <si>
    <t>Refurbishment of Waste Transfer Station at MDC's Hermitage Lane Depot</t>
  </si>
  <si>
    <t>All About Civils Ltd</t>
  </si>
  <si>
    <t>Approx 3 weeks</t>
  </si>
  <si>
    <t xml:space="preserve">Whole Plan Viability Assessment </t>
  </si>
  <si>
    <t xml:space="preserve">Urba Consulting </t>
  </si>
  <si>
    <t>Council House Adaption 2368</t>
  </si>
  <si>
    <t>H/PS 0014</t>
  </si>
  <si>
    <t>H/PS 0013</t>
  </si>
  <si>
    <t>Council House Adaption 2547</t>
  </si>
  <si>
    <t xml:space="preserve">Swinstead Enterprise </t>
  </si>
  <si>
    <t xml:space="preserve">Local Supplier </t>
  </si>
  <si>
    <t>FL 0004</t>
  </si>
  <si>
    <t xml:space="preserve">Fleetwave </t>
  </si>
  <si>
    <t xml:space="preserve">Fleet Management System </t>
  </si>
  <si>
    <t xml:space="preserve">Yes - 2 years </t>
  </si>
  <si>
    <t>FL0005</t>
  </si>
  <si>
    <t xml:space="preserve">Fleet Tracking System </t>
  </si>
  <si>
    <t>Quartix</t>
  </si>
  <si>
    <t>FL0006</t>
  </si>
  <si>
    <t xml:space="preserve">Licence Checking &amp; CPC Recording </t>
  </si>
  <si>
    <t xml:space="preserve">Driver Hire </t>
  </si>
  <si>
    <t xml:space="preserve">Rolling - Cost per Check </t>
  </si>
  <si>
    <t xml:space="preserve">Rolling </t>
  </si>
  <si>
    <t>I010</t>
  </si>
  <si>
    <t>I012</t>
  </si>
  <si>
    <t>I013</t>
  </si>
  <si>
    <t>RG109</t>
  </si>
  <si>
    <t>RG110</t>
  </si>
  <si>
    <t>RG111</t>
  </si>
  <si>
    <t>PS0001</t>
  </si>
  <si>
    <t>PS0002</t>
  </si>
  <si>
    <t>H0007</t>
  </si>
  <si>
    <t>H0008</t>
  </si>
  <si>
    <t>H0009</t>
  </si>
  <si>
    <t>H0010</t>
  </si>
  <si>
    <t>H0011</t>
  </si>
  <si>
    <t>H0012</t>
  </si>
  <si>
    <t xml:space="preserve">EICR Programme </t>
  </si>
  <si>
    <t xml:space="preserve">Dodd Group </t>
  </si>
  <si>
    <t xml:space="preserve">Yes 2 Years </t>
  </si>
  <si>
    <t>RG114</t>
  </si>
  <si>
    <t>Preparation of Enhanced Biodiversity Report</t>
  </si>
  <si>
    <t>LUC</t>
  </si>
  <si>
    <t>RG115</t>
  </si>
  <si>
    <t>Whole Plan Viability Assessment</t>
  </si>
  <si>
    <t>Urba Consulting Ltd</t>
  </si>
  <si>
    <t>H0021</t>
  </si>
  <si>
    <t>Fire AOVs, Dry Riser and Sprinkler service and maintenance</t>
  </si>
  <si>
    <t>Harmony Fire Ltd</t>
  </si>
  <si>
    <t xml:space="preserve">Town Centre </t>
  </si>
  <si>
    <t>Health, Communities &amp; Insight</t>
  </si>
  <si>
    <t>Leisure</t>
  </si>
  <si>
    <t xml:space="preserve">Finance &amp; Digital </t>
  </si>
  <si>
    <t xml:space="preserve">Housing </t>
  </si>
  <si>
    <t xml:space="preserve">Law, Governance &amp; People </t>
  </si>
  <si>
    <t xml:space="preserve">Audit &amp; Assurance </t>
  </si>
  <si>
    <t>Neighbourhood Services</t>
  </si>
  <si>
    <t xml:space="preserve">Planning &amp; Growth </t>
  </si>
  <si>
    <t>CS0004</t>
  </si>
  <si>
    <t>Museum Lecture Hall Carpet Replacement</t>
  </si>
  <si>
    <t>Cascade Carpets</t>
  </si>
  <si>
    <t>D006</t>
  </si>
  <si>
    <t>Builders work in connection with platform lift installation at Mansfield Palace Theatre</t>
  </si>
  <si>
    <t>Harold Adkin and Sons Ltd</t>
  </si>
  <si>
    <t>RG116</t>
  </si>
  <si>
    <t>Mansfield Transport Study - Provision of data for Air Quality Modelling</t>
  </si>
  <si>
    <t>Systra</t>
  </si>
  <si>
    <t>H/PS 0015</t>
  </si>
  <si>
    <t>Council House Adaption CHA 2562</t>
  </si>
  <si>
    <t>Matthews &amp; Tannert Ltd</t>
  </si>
  <si>
    <t>R007</t>
  </si>
  <si>
    <t>webCAPTURE Revenues Forms &amp; Processign &amp; UCDS and online forms for Council Tax &amp; Business Rates</t>
  </si>
  <si>
    <t>Govtech Solutions Ltd</t>
  </si>
  <si>
    <t xml:space="preserve">Yes +1 </t>
  </si>
  <si>
    <t>R008</t>
  </si>
  <si>
    <t xml:space="preserve">Printing, Packaging and Mailing Services. </t>
  </si>
  <si>
    <t>DSI Billing Services Ltd</t>
  </si>
  <si>
    <t>Yes +1 +1</t>
  </si>
  <si>
    <t>R009</t>
  </si>
  <si>
    <t xml:space="preserve">Housing Benefit Assurance Processing </t>
  </si>
  <si>
    <t>KPMG LLP Consulting</t>
  </si>
  <si>
    <t>R010</t>
  </si>
  <si>
    <t>Enforcement Agent Services</t>
  </si>
  <si>
    <t>RG117</t>
  </si>
  <si>
    <t>The Planning Network Subscription Package</t>
  </si>
  <si>
    <t>Haymarket Media Group</t>
  </si>
  <si>
    <t>Bristow &amp; Sutor, Rundle &amp; Co + JTR Collections Ltd</t>
  </si>
  <si>
    <t xml:space="preserve">Yes + 2 </t>
  </si>
  <si>
    <t>H210</t>
  </si>
  <si>
    <t>Substance Misuse Worker</t>
  </si>
  <si>
    <t>Change Grow Live</t>
  </si>
  <si>
    <t>LS0007</t>
  </si>
  <si>
    <t>Gedling Borough Council</t>
  </si>
  <si>
    <t>LS0008</t>
  </si>
  <si>
    <t>First North Law Ltd</t>
  </si>
  <si>
    <t>LS0009</t>
  </si>
  <si>
    <t>Ward Hadaway</t>
  </si>
  <si>
    <t>I021</t>
  </si>
  <si>
    <t>Purchase of 20 Dell Laptops for Renewal of Current Assets</t>
  </si>
  <si>
    <t>Vokhus Ltd</t>
  </si>
  <si>
    <t>D007</t>
  </si>
  <si>
    <t>Refurbishment of Brookside Hall Community Centre</t>
  </si>
  <si>
    <t>William Bennet Construction Ltd</t>
  </si>
  <si>
    <t>Approx 6 weeks</t>
  </si>
  <si>
    <t>H211</t>
  </si>
  <si>
    <t>Hoarding Support</t>
  </si>
  <si>
    <t>Jigsaw Hoarding Support</t>
  </si>
  <si>
    <t>I022</t>
  </si>
  <si>
    <t>Silktide compliance monitoring for websites</t>
  </si>
  <si>
    <t>Silktide Ltd</t>
  </si>
  <si>
    <t xml:space="preserve">Asset Management </t>
  </si>
  <si>
    <t>AM 0001</t>
  </si>
  <si>
    <t>New Fencing Arches Road</t>
  </si>
  <si>
    <t>AM 0002</t>
  </si>
  <si>
    <t>Racecourse Pavillion Remidial works</t>
  </si>
  <si>
    <t>Opus  Contractors</t>
  </si>
  <si>
    <t>AM 0003</t>
  </si>
  <si>
    <t>AM 0004</t>
  </si>
  <si>
    <t xml:space="preserve">Electrical Testing </t>
  </si>
  <si>
    <t>ET0001</t>
  </si>
  <si>
    <t>FL0007</t>
  </si>
  <si>
    <t xml:space="preserve">Refurbishment of Dennis Eagle Refuse Vehicle </t>
  </si>
  <si>
    <t xml:space="preserve">Dennis Eagle </t>
  </si>
  <si>
    <t>FL0008</t>
  </si>
  <si>
    <t>P002</t>
  </si>
  <si>
    <t>Pruning, crown raising and limb removal on trees</t>
  </si>
  <si>
    <t>Forest Farm Tree Services</t>
  </si>
  <si>
    <t>P003</t>
  </si>
  <si>
    <t>Footpath works at Forest Road Park</t>
  </si>
  <si>
    <t>DM&amp;J Bower</t>
  </si>
  <si>
    <t>P004</t>
  </si>
  <si>
    <t>Footpath works at Moor Lane Park</t>
  </si>
  <si>
    <t>SPG Construction Ltd</t>
  </si>
  <si>
    <t>H212</t>
  </si>
  <si>
    <t>Tuntum Housing Association</t>
  </si>
  <si>
    <t>FL0009</t>
  </si>
  <si>
    <t>Supply of Fleet Replacement Strategy</t>
  </si>
  <si>
    <t>Association for Public Service Excellence (APSE)</t>
  </si>
  <si>
    <t>Clearance of Unit 15 Hermitage Way</t>
  </si>
  <si>
    <t>Abifields Limited</t>
  </si>
  <si>
    <t>Approx 2 weeks</t>
  </si>
  <si>
    <t>H213</t>
  </si>
  <si>
    <t>Sanctuary Scheme Works</t>
  </si>
  <si>
    <t>React Property Maintenance Ltd</t>
  </si>
  <si>
    <t>FL0010</t>
  </si>
  <si>
    <t xml:space="preserve">Fuel Contract </t>
  </si>
  <si>
    <t>BWOC LTD</t>
  </si>
  <si>
    <t xml:space="preserve">Framework - Mini Competition </t>
  </si>
  <si>
    <t>H0022</t>
  </si>
  <si>
    <t>PS0004</t>
  </si>
  <si>
    <t>Project Management for Streetscaping</t>
  </si>
  <si>
    <t>Consultancy+</t>
  </si>
  <si>
    <t>PS004</t>
  </si>
  <si>
    <t>PS005</t>
  </si>
  <si>
    <t>Car Park Refurbishment</t>
  </si>
  <si>
    <t>Cemplas Waterproofing &amp; Concrete Repairs LTD</t>
  </si>
  <si>
    <t>Open Tender</t>
  </si>
  <si>
    <t>H023</t>
  </si>
  <si>
    <t xml:space="preserve">Aluminium Security Doors - Bin Stores </t>
  </si>
  <si>
    <t>F Bamford (Engineering) LTD</t>
  </si>
  <si>
    <t>H024</t>
  </si>
  <si>
    <t>Technical Audit Services</t>
  </si>
  <si>
    <t>Morgan Lambert LTD</t>
  </si>
  <si>
    <t>TCO 0003</t>
  </si>
  <si>
    <t xml:space="preserve">Smart Parking </t>
  </si>
  <si>
    <t>International Parking System UK</t>
  </si>
  <si>
    <t>A0001</t>
  </si>
  <si>
    <t>A0002</t>
  </si>
  <si>
    <t>Treasury Management Services</t>
  </si>
  <si>
    <t>MUFG Corporate Markets Treasury LTD</t>
  </si>
  <si>
    <t>TS001</t>
  </si>
  <si>
    <t>TS002</t>
  </si>
  <si>
    <t>Housing Management System</t>
  </si>
  <si>
    <t>Aeron UK LTD</t>
  </si>
  <si>
    <t>D008</t>
  </si>
  <si>
    <t xml:space="preserve">White Hart Street </t>
  </si>
  <si>
    <t>D009</t>
  </si>
  <si>
    <t xml:space="preserve">Tideswell Court - Compliance Works </t>
  </si>
  <si>
    <t xml:space="preserve">Miller Knight </t>
  </si>
  <si>
    <t>MC001</t>
  </si>
  <si>
    <t xml:space="preserve">Digital Postroom </t>
  </si>
  <si>
    <t xml:space="preserve">Dsi Billig Services </t>
  </si>
  <si>
    <t xml:space="preserve">Elections </t>
  </si>
  <si>
    <t>E001</t>
  </si>
  <si>
    <t>Electoral Management System</t>
  </si>
  <si>
    <t>Civica UK LTD</t>
  </si>
  <si>
    <t xml:space="preserve">Stepnall </t>
  </si>
  <si>
    <t>D010</t>
  </si>
  <si>
    <t>Centenary Road</t>
  </si>
  <si>
    <t xml:space="preserve">Mercer Building Solutions </t>
  </si>
  <si>
    <t>RG118</t>
  </si>
  <si>
    <t xml:space="preserve">Mansfield Connect </t>
  </si>
  <si>
    <t xml:space="preserve">Kier Construction </t>
  </si>
  <si>
    <t>CS0005</t>
  </si>
  <si>
    <t xml:space="preserve">Ticketing, Marketing CRM System </t>
  </si>
  <si>
    <t>Spektrix LTD</t>
  </si>
  <si>
    <t>CC005</t>
  </si>
  <si>
    <t>CCTV &amp; Security Systmes Service &amp; Maintenance</t>
  </si>
  <si>
    <t>Yes - 1 Year</t>
  </si>
  <si>
    <t>H/PS 0016</t>
  </si>
  <si>
    <t xml:space="preserve">Premier Mobility </t>
  </si>
  <si>
    <t>H214</t>
  </si>
  <si>
    <t xml:space="preserve">Emergency Accommodation </t>
  </si>
  <si>
    <t xml:space="preserve">East Midlands Hotels </t>
  </si>
  <si>
    <t>Rolling</t>
  </si>
  <si>
    <t>P005</t>
  </si>
  <si>
    <t xml:space="preserve">Highways Weed Control </t>
  </si>
  <si>
    <t xml:space="preserve">Monro Weed Control </t>
  </si>
  <si>
    <t>H/PS 0017</t>
  </si>
  <si>
    <t>Council House Adaption 2402</t>
  </si>
  <si>
    <t xml:space="preserve">CLC Projects </t>
  </si>
  <si>
    <t>H/PS 0018</t>
  </si>
  <si>
    <t>Council House Adaption 2574</t>
  </si>
  <si>
    <t>Swinstead Enterprises</t>
  </si>
  <si>
    <t>H025</t>
  </si>
  <si>
    <t>Safety Auditing Software</t>
  </si>
  <si>
    <t>RiskBase</t>
  </si>
  <si>
    <t>CREM0001</t>
  </si>
  <si>
    <t>BACAS Crematorium and Cemeteries Software</t>
  </si>
  <si>
    <t>Clearskies Software</t>
  </si>
  <si>
    <t>CREM0002</t>
  </si>
  <si>
    <t>CREM0003</t>
  </si>
  <si>
    <t>Mercury Abatement Burden Sharing Scheme</t>
  </si>
  <si>
    <t>CAMEO</t>
  </si>
  <si>
    <t>CREM0004</t>
  </si>
  <si>
    <t>Cremator Maintenance and Repair</t>
  </si>
  <si>
    <t>ECT</t>
  </si>
  <si>
    <t>CREM0005</t>
  </si>
  <si>
    <t>Public Health Funerals</t>
  </si>
  <si>
    <t>A W Lymn</t>
  </si>
  <si>
    <t xml:space="preserve">Vivedia </t>
  </si>
  <si>
    <t xml:space="preserve">Crematorium Music Management </t>
  </si>
  <si>
    <t>Purchase of 6 x 7.5T Food Waste Vehicles</t>
  </si>
  <si>
    <t>Terberg Matec</t>
  </si>
  <si>
    <t>Purchase of 6 Vans of Various Specifications</t>
  </si>
  <si>
    <t>Ford Motor Company LTD</t>
  </si>
  <si>
    <t>Purchase of AKFS Load and Go</t>
  </si>
  <si>
    <t>AKFS</t>
  </si>
  <si>
    <t xml:space="preserve">Purchase of 2 Refuse Vehicles </t>
  </si>
  <si>
    <t>I023</t>
  </si>
  <si>
    <t xml:space="preserve">Broadcom Endpoint Protection </t>
  </si>
  <si>
    <t>Boxxe</t>
  </si>
  <si>
    <t>CS0006</t>
  </si>
  <si>
    <t>Design, production and installation of a sensory wall</t>
  </si>
  <si>
    <t>Mike Ayres Design</t>
  </si>
  <si>
    <t>I024</t>
  </si>
  <si>
    <t>Purchase of 20 x Dell Pro 14</t>
  </si>
  <si>
    <t>FD0001</t>
  </si>
  <si>
    <t>Access Pay - Bacs Software</t>
  </si>
  <si>
    <t>Access Pay</t>
  </si>
  <si>
    <t>I025</t>
  </si>
  <si>
    <t>Symantec Endpoint Protection</t>
  </si>
  <si>
    <t>H026</t>
  </si>
  <si>
    <t>Bakewell Walk Damp and Mould Works</t>
  </si>
  <si>
    <t>I026</t>
  </si>
  <si>
    <t>Purchase of 9 Dell Pro all in one</t>
  </si>
  <si>
    <t>PS007</t>
  </si>
  <si>
    <t>Renewal of Bedford Road buildings insurance</t>
  </si>
  <si>
    <t>Aspect</t>
  </si>
  <si>
    <t>PS008</t>
  </si>
  <si>
    <t>Estate Management Professional Services - Rent Review</t>
  </si>
  <si>
    <t>Lambert Smith Hampton</t>
  </si>
  <si>
    <t>H/PS 0019</t>
  </si>
  <si>
    <t>Council House Adaption 2557</t>
  </si>
  <si>
    <t>EMS Lifts</t>
  </si>
  <si>
    <t>F0003</t>
  </si>
  <si>
    <t>Civic Centre Security Contract</t>
  </si>
  <si>
    <t>MPD-FM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</si>
</sst>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212529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center"/>
    </xf>
    <xf numFmtId="0" fontId="2" fillId="0" borderId="0" xfId="0" applyFont="1"/>
    <xf numFmtId="6" fontId="1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8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/>
    <xf numFmtId="164" fontId="0" fillId="0" borderId="0" xfId="0" applyNumberForma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9"/>
  <sheetViews>
    <sheetView tabSelected="1" workbookViewId="0">
      <pane ySplit="1" topLeftCell="A2" activePane="bottomLeft" state="frozen"/>
      <selection pane="bottomLeft" activeCell="B11" sqref="B11"/>
    </sheetView>
  </sheetViews>
  <sheetFormatPr defaultColWidth="8.88671875" defaultRowHeight="13.8" x14ac:dyDescent="0.25"/>
  <cols>
    <col min="1" max="1" width="33.21875" style="1" bestFit="1" customWidth="1"/>
    <col min="2" max="2" width="108.5546875" style="2" bestFit="1" customWidth="1"/>
    <col min="3" max="3" width="12.5546875" style="2" customWidth="1"/>
    <col min="4" max="4" width="48.77734375" style="2" bestFit="1" customWidth="1"/>
    <col min="5" max="5" width="17.44140625" style="2" customWidth="1"/>
    <col min="6" max="6" width="23.5546875" style="3" bestFit="1" customWidth="1"/>
    <col min="7" max="7" width="18.88671875" style="2" bestFit="1" customWidth="1"/>
    <col min="8" max="8" width="21.109375" style="2" customWidth="1"/>
    <col min="9" max="9" width="19.77734375" style="2" customWidth="1"/>
    <col min="10" max="10" width="29.109375" style="2" bestFit="1" customWidth="1"/>
    <col min="11" max="11" width="20.88671875" style="2" bestFit="1" customWidth="1"/>
    <col min="12" max="12" width="11.109375" style="2" bestFit="1" customWidth="1"/>
    <col min="13" max="16384" width="8.88671875" style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3" ht="14.4" x14ac:dyDescent="0.3">
      <c r="B2"/>
      <c r="C2"/>
      <c r="D2"/>
      <c r="E2"/>
      <c r="F2"/>
      <c r="G2"/>
      <c r="H2"/>
      <c r="I2"/>
      <c r="J2"/>
      <c r="K2"/>
      <c r="L2"/>
      <c r="M2"/>
    </row>
    <row r="3" spans="1:13" ht="14.4" x14ac:dyDescent="0.3">
      <c r="A3" s="6" t="s">
        <v>437</v>
      </c>
      <c r="B3"/>
      <c r="C3"/>
      <c r="D3"/>
      <c r="E3"/>
      <c r="F3"/>
      <c r="G3"/>
      <c r="H3"/>
      <c r="I3"/>
      <c r="J3"/>
      <c r="K3"/>
      <c r="L3"/>
      <c r="M3"/>
    </row>
    <row r="4" spans="1:13" ht="14.4" x14ac:dyDescent="0.3">
      <c r="B4"/>
      <c r="C4"/>
      <c r="D4"/>
      <c r="E4"/>
      <c r="F4"/>
      <c r="G4"/>
      <c r="H4"/>
      <c r="I4"/>
      <c r="J4"/>
      <c r="K4"/>
      <c r="L4"/>
      <c r="M4"/>
    </row>
    <row r="5" spans="1:13" ht="14.4" x14ac:dyDescent="0.3">
      <c r="A5" s="6" t="s">
        <v>227</v>
      </c>
      <c r="M5"/>
    </row>
    <row r="6" spans="1:13" ht="14.4" x14ac:dyDescent="0.3">
      <c r="M6"/>
    </row>
    <row r="7" spans="1:13" ht="14.4" x14ac:dyDescent="0.3">
      <c r="A7" s="1" t="s">
        <v>228</v>
      </c>
      <c r="B7" s="2" t="s">
        <v>231</v>
      </c>
      <c r="C7" s="4">
        <v>45820</v>
      </c>
      <c r="D7" s="2" t="s">
        <v>232</v>
      </c>
      <c r="E7" s="2" t="s">
        <v>58</v>
      </c>
      <c r="F7" s="3">
        <v>6500</v>
      </c>
      <c r="G7" s="4">
        <v>45771</v>
      </c>
      <c r="H7" s="4">
        <v>46112</v>
      </c>
      <c r="I7" s="2" t="s">
        <v>16</v>
      </c>
      <c r="J7" s="2" t="s">
        <v>30</v>
      </c>
      <c r="K7" s="2" t="s">
        <v>17</v>
      </c>
      <c r="L7" s="2" t="s">
        <v>58</v>
      </c>
      <c r="M7"/>
    </row>
    <row r="8" spans="1:13" ht="14.4" x14ac:dyDescent="0.3">
      <c r="M8"/>
    </row>
    <row r="9" spans="1:13" ht="14.4" x14ac:dyDescent="0.3">
      <c r="A9" s="1" t="s">
        <v>230</v>
      </c>
      <c r="B9" s="2" t="s">
        <v>233</v>
      </c>
      <c r="C9" s="4">
        <v>45854</v>
      </c>
      <c r="D9" s="2" t="s">
        <v>232</v>
      </c>
      <c r="E9" s="2" t="s">
        <v>58</v>
      </c>
      <c r="F9" s="3">
        <v>7500</v>
      </c>
      <c r="G9" s="4">
        <v>45855</v>
      </c>
      <c r="H9" s="4">
        <v>46112</v>
      </c>
      <c r="I9" s="2" t="s">
        <v>16</v>
      </c>
      <c r="J9" s="2" t="s">
        <v>30</v>
      </c>
      <c r="K9" s="2" t="s">
        <v>17</v>
      </c>
      <c r="L9" s="2" t="s">
        <v>58</v>
      </c>
      <c r="M9"/>
    </row>
    <row r="10" spans="1:13" ht="14.4" x14ac:dyDescent="0.3">
      <c r="M10"/>
    </row>
    <row r="11" spans="1:13" ht="14.4" x14ac:dyDescent="0.3">
      <c r="A11" s="15" t="s">
        <v>343</v>
      </c>
      <c r="B11" s="2" t="s">
        <v>341</v>
      </c>
      <c r="C11" s="4">
        <v>45809</v>
      </c>
      <c r="D11" s="2" t="s">
        <v>342</v>
      </c>
      <c r="E11" s="2" t="s">
        <v>58</v>
      </c>
      <c r="F11" s="5">
        <v>6750</v>
      </c>
      <c r="G11" s="4">
        <v>45809</v>
      </c>
      <c r="H11" s="2" t="s">
        <v>229</v>
      </c>
      <c r="I11" s="2" t="s">
        <v>17</v>
      </c>
      <c r="J11" s="2" t="s">
        <v>30</v>
      </c>
      <c r="K11" s="2" t="s">
        <v>17</v>
      </c>
      <c r="L11" s="2" t="s">
        <v>58</v>
      </c>
      <c r="M11"/>
    </row>
    <row r="12" spans="1:13" ht="14.4" x14ac:dyDescent="0.3">
      <c r="A12" s="15"/>
      <c r="C12" s="4"/>
      <c r="F12" s="5"/>
      <c r="G12" s="4"/>
      <c r="M12"/>
    </row>
    <row r="13" spans="1:13" ht="14.4" x14ac:dyDescent="0.3">
      <c r="A13" s="15" t="s">
        <v>445</v>
      </c>
      <c r="B13" s="2" t="s">
        <v>446</v>
      </c>
      <c r="C13" s="4">
        <v>45827</v>
      </c>
      <c r="D13" s="2" t="s">
        <v>447</v>
      </c>
      <c r="E13" s="2" t="s">
        <v>58</v>
      </c>
      <c r="F13" s="5">
        <v>6134.66</v>
      </c>
      <c r="G13" s="4">
        <v>45827</v>
      </c>
      <c r="H13" s="4">
        <v>46043</v>
      </c>
      <c r="I13" s="2" t="s">
        <v>17</v>
      </c>
      <c r="J13" s="2" t="s">
        <v>30</v>
      </c>
      <c r="K13" s="2" t="s">
        <v>17</v>
      </c>
      <c r="L13" s="2" t="s">
        <v>58</v>
      </c>
      <c r="M13"/>
    </row>
    <row r="14" spans="1:13" ht="14.4" x14ac:dyDescent="0.3">
      <c r="A14" s="15"/>
      <c r="C14" s="4"/>
      <c r="F14" s="5"/>
      <c r="G14" s="14"/>
      <c r="M14"/>
    </row>
    <row r="15" spans="1:13" ht="14.4" x14ac:dyDescent="0.3">
      <c r="A15" s="15" t="s">
        <v>580</v>
      </c>
      <c r="B15" s="2" t="s">
        <v>581</v>
      </c>
      <c r="C15" s="4">
        <v>45118</v>
      </c>
      <c r="D15" s="2" t="s">
        <v>582</v>
      </c>
      <c r="E15" s="2" t="s">
        <v>16</v>
      </c>
      <c r="F15" s="5">
        <v>81500</v>
      </c>
      <c r="G15" s="4">
        <v>45170</v>
      </c>
      <c r="H15" s="4">
        <v>46265</v>
      </c>
      <c r="I15" s="2" t="s">
        <v>16</v>
      </c>
      <c r="J15" s="2" t="s">
        <v>35</v>
      </c>
      <c r="K15" s="2" t="s">
        <v>17</v>
      </c>
      <c r="L15" s="2" t="s">
        <v>55</v>
      </c>
      <c r="M15"/>
    </row>
    <row r="16" spans="1:13" ht="14.4" x14ac:dyDescent="0.3">
      <c r="A16" s="15"/>
      <c r="C16" s="4"/>
      <c r="F16" s="5"/>
      <c r="G16" s="4"/>
      <c r="H16" s="4"/>
      <c r="M16"/>
    </row>
    <row r="17" spans="1:13" ht="14.4" x14ac:dyDescent="0.3">
      <c r="A17" s="15" t="s">
        <v>629</v>
      </c>
      <c r="B17" s="2" t="s">
        <v>630</v>
      </c>
      <c r="C17" s="4">
        <v>46099</v>
      </c>
      <c r="D17" s="2" t="s">
        <v>631</v>
      </c>
      <c r="E17" s="2" t="s">
        <v>16</v>
      </c>
      <c r="F17" s="5">
        <v>8391.5</v>
      </c>
      <c r="G17" s="4">
        <v>46099</v>
      </c>
      <c r="H17" s="4">
        <v>46203</v>
      </c>
      <c r="I17" s="2" t="s">
        <v>58</v>
      </c>
      <c r="J17" s="2" t="s">
        <v>193</v>
      </c>
      <c r="K17" s="2" t="s">
        <v>17</v>
      </c>
      <c r="L17" s="2" t="s">
        <v>58</v>
      </c>
      <c r="M17"/>
    </row>
    <row r="18" spans="1:13" ht="14.4" x14ac:dyDescent="0.3">
      <c r="A18" s="15"/>
      <c r="C18" s="4"/>
      <c r="F18" s="5"/>
      <c r="G18" s="14"/>
      <c r="M18"/>
    </row>
    <row r="19" spans="1:13" ht="14.4" x14ac:dyDescent="0.3">
      <c r="A19" s="6" t="s">
        <v>266</v>
      </c>
      <c r="M19"/>
    </row>
    <row r="20" spans="1:13" ht="14.4" x14ac:dyDescent="0.3">
      <c r="M20"/>
    </row>
    <row r="21" spans="1:13" ht="14.4" x14ac:dyDescent="0.3">
      <c r="A21" s="1" t="s">
        <v>267</v>
      </c>
      <c r="B21" s="2" t="s">
        <v>268</v>
      </c>
      <c r="C21" s="4">
        <v>45943</v>
      </c>
      <c r="D21" s="2" t="s">
        <v>269</v>
      </c>
      <c r="E21" s="2" t="s">
        <v>58</v>
      </c>
      <c r="F21" s="3">
        <v>7000</v>
      </c>
      <c r="G21" s="4">
        <v>45943</v>
      </c>
      <c r="H21" s="4">
        <v>45974</v>
      </c>
      <c r="I21" s="2" t="s">
        <v>17</v>
      </c>
      <c r="J21" s="2" t="s">
        <v>193</v>
      </c>
      <c r="K21" s="2" t="s">
        <v>17</v>
      </c>
      <c r="L21" s="2" t="s">
        <v>58</v>
      </c>
      <c r="M21"/>
    </row>
    <row r="22" spans="1:13" ht="14.4" x14ac:dyDescent="0.3">
      <c r="M22"/>
    </row>
    <row r="23" spans="1:13" ht="14.4" x14ac:dyDescent="0.3">
      <c r="A23" s="1" t="s">
        <v>270</v>
      </c>
      <c r="B23" s="2" t="s">
        <v>271</v>
      </c>
      <c r="C23" s="4">
        <v>45943</v>
      </c>
      <c r="D23" s="2" t="s">
        <v>269</v>
      </c>
      <c r="E23" s="2" t="s">
        <v>58</v>
      </c>
      <c r="F23" s="3">
        <v>7000</v>
      </c>
      <c r="G23" s="4">
        <v>45943</v>
      </c>
      <c r="H23" s="4">
        <v>45974</v>
      </c>
      <c r="I23" s="2" t="s">
        <v>17</v>
      </c>
      <c r="J23" s="2" t="s">
        <v>193</v>
      </c>
      <c r="K23" s="2" t="s">
        <v>58</v>
      </c>
      <c r="L23" s="2" t="s">
        <v>58</v>
      </c>
      <c r="M23"/>
    </row>
    <row r="24" spans="1:13" ht="14.4" x14ac:dyDescent="0.3">
      <c r="M24"/>
    </row>
    <row r="25" spans="1:13" ht="14.4" x14ac:dyDescent="0.3">
      <c r="A25" s="1" t="s">
        <v>272</v>
      </c>
      <c r="B25" s="2" t="s">
        <v>273</v>
      </c>
      <c r="C25" s="4">
        <v>45944</v>
      </c>
      <c r="D25" s="2" t="s">
        <v>274</v>
      </c>
      <c r="E25" s="2" t="s">
        <v>58</v>
      </c>
      <c r="F25" s="3">
        <v>9250</v>
      </c>
      <c r="G25" s="4">
        <v>45944</v>
      </c>
      <c r="H25" s="4">
        <v>45975</v>
      </c>
      <c r="I25" s="2" t="s">
        <v>17</v>
      </c>
      <c r="J25" s="2" t="s">
        <v>193</v>
      </c>
      <c r="K25" s="2" t="s">
        <v>17</v>
      </c>
      <c r="L25" s="2" t="s">
        <v>58</v>
      </c>
      <c r="M25"/>
    </row>
    <row r="26" spans="1:13" ht="14.4" x14ac:dyDescent="0.3">
      <c r="M26"/>
    </row>
    <row r="27" spans="1:13" ht="14.4" x14ac:dyDescent="0.3">
      <c r="A27" s="1" t="s">
        <v>300</v>
      </c>
      <c r="B27" s="9" t="s">
        <v>301</v>
      </c>
      <c r="C27" s="4">
        <v>45989</v>
      </c>
      <c r="D27" s="2" t="s">
        <v>302</v>
      </c>
      <c r="E27" s="2" t="s">
        <v>16</v>
      </c>
      <c r="F27" s="3">
        <v>8370</v>
      </c>
      <c r="G27" s="4">
        <v>46027</v>
      </c>
      <c r="H27" s="4">
        <v>46507</v>
      </c>
      <c r="I27" s="2" t="s">
        <v>17</v>
      </c>
      <c r="J27" s="2" t="s">
        <v>30</v>
      </c>
      <c r="K27" s="2" t="s">
        <v>17</v>
      </c>
      <c r="L27" s="2" t="s">
        <v>16</v>
      </c>
      <c r="M27"/>
    </row>
    <row r="28" spans="1:13" ht="14.4" x14ac:dyDescent="0.3">
      <c r="B28" s="9"/>
      <c r="C28" s="4"/>
      <c r="G28" s="4"/>
      <c r="H28" s="4"/>
      <c r="M28"/>
    </row>
    <row r="29" spans="1:13" ht="14.4" x14ac:dyDescent="0.3">
      <c r="A29" s="1" t="s">
        <v>583</v>
      </c>
      <c r="B29" s="9" t="s">
        <v>584</v>
      </c>
      <c r="C29" s="4">
        <v>45518</v>
      </c>
      <c r="D29" s="2" t="s">
        <v>269</v>
      </c>
      <c r="E29" s="2" t="s">
        <v>58</v>
      </c>
      <c r="F29" s="3">
        <v>370054</v>
      </c>
      <c r="G29" s="4">
        <v>45566</v>
      </c>
      <c r="H29" s="4">
        <v>46660</v>
      </c>
      <c r="I29" s="2" t="s">
        <v>585</v>
      </c>
      <c r="J29" s="2" t="s">
        <v>18</v>
      </c>
      <c r="K29" s="2" t="s">
        <v>17</v>
      </c>
      <c r="L29" s="2" t="s">
        <v>58</v>
      </c>
      <c r="M29"/>
    </row>
    <row r="30" spans="1:13" ht="14.4" x14ac:dyDescent="0.3">
      <c r="B30"/>
      <c r="C30"/>
      <c r="D30"/>
      <c r="E30"/>
      <c r="F30"/>
      <c r="G30"/>
      <c r="H30"/>
      <c r="I30"/>
      <c r="J30"/>
      <c r="K30"/>
      <c r="L30"/>
      <c r="M30"/>
    </row>
    <row r="31" spans="1:13" ht="14.4" x14ac:dyDescent="0.3">
      <c r="A31" s="6" t="s">
        <v>238</v>
      </c>
      <c r="B31"/>
      <c r="C31"/>
      <c r="D31"/>
      <c r="E31"/>
      <c r="F31"/>
      <c r="G31"/>
      <c r="H31"/>
      <c r="I31"/>
      <c r="J31"/>
      <c r="K31"/>
      <c r="L31"/>
      <c r="M31"/>
    </row>
    <row r="32" spans="1:13" ht="14.4" x14ac:dyDescent="0.3">
      <c r="A32" s="6"/>
      <c r="B32"/>
      <c r="C32"/>
      <c r="D32"/>
      <c r="E32"/>
      <c r="F32"/>
      <c r="G32"/>
      <c r="H32"/>
      <c r="I32"/>
      <c r="J32"/>
      <c r="K32"/>
      <c r="L32"/>
      <c r="M32"/>
    </row>
    <row r="33" spans="1:13" ht="14.4" x14ac:dyDescent="0.3">
      <c r="A33" s="6"/>
      <c r="B33"/>
      <c r="C33"/>
      <c r="D33"/>
      <c r="E33"/>
      <c r="F33"/>
      <c r="G33"/>
      <c r="H33"/>
      <c r="I33"/>
      <c r="J33"/>
      <c r="K33"/>
      <c r="L33"/>
      <c r="M33"/>
    </row>
    <row r="34" spans="1:13" ht="14.4" x14ac:dyDescent="0.3">
      <c r="B34"/>
      <c r="C34"/>
      <c r="D34"/>
      <c r="E34"/>
      <c r="F34"/>
      <c r="G34"/>
      <c r="H34"/>
      <c r="I34"/>
      <c r="J34"/>
      <c r="K34"/>
      <c r="L34"/>
      <c r="M34"/>
    </row>
    <row r="35" spans="1:13" ht="14.4" x14ac:dyDescent="0.3">
      <c r="A35" s="6" t="s">
        <v>438</v>
      </c>
      <c r="M35"/>
    </row>
    <row r="36" spans="1:13" ht="14.4" x14ac:dyDescent="0.3">
      <c r="M36"/>
    </row>
    <row r="37" spans="1:13" ht="14.4" x14ac:dyDescent="0.3">
      <c r="A37" s="1" t="s">
        <v>98</v>
      </c>
      <c r="B37" s="2" t="s">
        <v>99</v>
      </c>
      <c r="C37" s="4">
        <v>44672</v>
      </c>
      <c r="D37" s="2" t="s">
        <v>100</v>
      </c>
      <c r="E37" s="2" t="s">
        <v>16</v>
      </c>
      <c r="F37" s="3">
        <v>178950</v>
      </c>
      <c r="G37" s="4">
        <v>44682</v>
      </c>
      <c r="H37" s="4">
        <v>48303</v>
      </c>
      <c r="I37" s="2" t="s">
        <v>17</v>
      </c>
      <c r="J37" s="2" t="s">
        <v>18</v>
      </c>
      <c r="K37" s="2" t="s">
        <v>58</v>
      </c>
      <c r="L37" s="2" t="s">
        <v>17</v>
      </c>
      <c r="M37"/>
    </row>
    <row r="38" spans="1:13" ht="14.4" x14ac:dyDescent="0.3">
      <c r="M38"/>
    </row>
    <row r="39" spans="1:13" ht="14.4" x14ac:dyDescent="0.3">
      <c r="B39"/>
      <c r="C39"/>
      <c r="D39"/>
      <c r="E39"/>
      <c r="F39"/>
      <c r="G39"/>
      <c r="H39"/>
      <c r="I39"/>
      <c r="J39"/>
      <c r="K39"/>
      <c r="L39"/>
      <c r="M39"/>
    </row>
    <row r="40" spans="1:13" ht="14.4" x14ac:dyDescent="0.3">
      <c r="A40" s="6" t="s">
        <v>133</v>
      </c>
      <c r="B40"/>
      <c r="C40"/>
      <c r="D40"/>
      <c r="E40"/>
      <c r="F40"/>
      <c r="G40"/>
      <c r="H40"/>
      <c r="I40"/>
      <c r="J40"/>
      <c r="K40"/>
      <c r="L40"/>
      <c r="M40"/>
    </row>
    <row r="41" spans="1:13" ht="14.4" x14ac:dyDescent="0.3">
      <c r="B41"/>
      <c r="C41"/>
      <c r="D41"/>
      <c r="E41"/>
      <c r="F41"/>
      <c r="G41"/>
      <c r="H41"/>
      <c r="I41"/>
      <c r="J41"/>
      <c r="K41"/>
      <c r="L41"/>
      <c r="M41"/>
    </row>
    <row r="42" spans="1:13" s="2" customFormat="1" x14ac:dyDescent="0.25">
      <c r="A42" s="15" t="s">
        <v>566</v>
      </c>
      <c r="B42" s="2" t="s">
        <v>567</v>
      </c>
      <c r="C42" s="4">
        <v>46101</v>
      </c>
      <c r="D42" s="2" t="s">
        <v>568</v>
      </c>
      <c r="E42" s="2" t="s">
        <v>55</v>
      </c>
      <c r="F42" s="3">
        <v>210000</v>
      </c>
      <c r="G42" s="4">
        <v>45748</v>
      </c>
      <c r="H42" s="4">
        <v>46843</v>
      </c>
      <c r="I42" s="2" t="s">
        <v>55</v>
      </c>
      <c r="J42" s="2" t="s">
        <v>35</v>
      </c>
      <c r="K42" s="2" t="s">
        <v>17</v>
      </c>
      <c r="L42" s="2" t="s">
        <v>55</v>
      </c>
    </row>
    <row r="43" spans="1:13" ht="14.4" x14ac:dyDescent="0.3">
      <c r="B43"/>
      <c r="C43"/>
      <c r="D43"/>
      <c r="E43"/>
      <c r="F43"/>
      <c r="G43"/>
      <c r="H43"/>
      <c r="I43"/>
      <c r="J43"/>
      <c r="K43"/>
      <c r="L43"/>
      <c r="M43"/>
    </row>
    <row r="44" spans="1:13" ht="14.4" x14ac:dyDescent="0.3">
      <c r="A44" s="6" t="s">
        <v>439</v>
      </c>
      <c r="B44"/>
      <c r="C44"/>
      <c r="D44"/>
      <c r="E44"/>
      <c r="F44"/>
      <c r="G44"/>
      <c r="H44"/>
      <c r="I44"/>
      <c r="J44"/>
      <c r="K44"/>
      <c r="L44"/>
      <c r="M44"/>
    </row>
    <row r="45" spans="1:13" ht="14.4" x14ac:dyDescent="0.3">
      <c r="A45" s="6"/>
      <c r="B45"/>
      <c r="C45"/>
      <c r="D45"/>
      <c r="E45"/>
      <c r="F45"/>
      <c r="G45"/>
      <c r="H45"/>
      <c r="I45"/>
      <c r="J45"/>
      <c r="K45"/>
      <c r="L45"/>
      <c r="M45"/>
    </row>
    <row r="46" spans="1:13" ht="14.4" x14ac:dyDescent="0.3">
      <c r="A46" s="1" t="s">
        <v>634</v>
      </c>
      <c r="B46" s="2" t="s">
        <v>635</v>
      </c>
      <c r="C46" s="23">
        <v>45967</v>
      </c>
      <c r="D46" s="2" t="s">
        <v>636</v>
      </c>
      <c r="E46" s="1" t="s">
        <v>16</v>
      </c>
      <c r="F46" s="7">
        <v>16835</v>
      </c>
      <c r="G46" s="4">
        <v>45982</v>
      </c>
      <c r="H46" s="4">
        <v>46528</v>
      </c>
      <c r="I46" s="2" t="s">
        <v>58</v>
      </c>
      <c r="J46" s="2" t="s">
        <v>30</v>
      </c>
      <c r="K46" s="19" t="s">
        <v>17</v>
      </c>
      <c r="L46" s="19" t="s">
        <v>16</v>
      </c>
      <c r="M46"/>
    </row>
    <row r="47" spans="1:13" ht="14.4" x14ac:dyDescent="0.3">
      <c r="A47" s="6"/>
      <c r="B47"/>
      <c r="C47"/>
      <c r="D47"/>
      <c r="E47"/>
      <c r="F47"/>
      <c r="G47"/>
      <c r="H47"/>
      <c r="I47"/>
      <c r="J47"/>
      <c r="K47"/>
      <c r="L47"/>
      <c r="M47"/>
    </row>
    <row r="48" spans="1:13" ht="14.4" x14ac:dyDescent="0.3">
      <c r="A48" s="6" t="s">
        <v>12</v>
      </c>
      <c r="B48"/>
      <c r="C48"/>
      <c r="D48"/>
      <c r="E48"/>
      <c r="F48"/>
      <c r="G48"/>
      <c r="H48"/>
      <c r="I48"/>
      <c r="J48"/>
      <c r="K48"/>
      <c r="L48"/>
      <c r="M48"/>
    </row>
    <row r="49" spans="1:13" ht="14.4" x14ac:dyDescent="0.3">
      <c r="B49"/>
      <c r="C49"/>
      <c r="D49"/>
      <c r="E49"/>
      <c r="F49"/>
      <c r="G49"/>
      <c r="H49"/>
      <c r="I49"/>
      <c r="J49"/>
      <c r="K49"/>
      <c r="L49"/>
      <c r="M49"/>
    </row>
    <row r="50" spans="1:13" ht="14.4" x14ac:dyDescent="0.3">
      <c r="A50" s="1" t="s">
        <v>553</v>
      </c>
      <c r="B50" s="2" t="s">
        <v>22</v>
      </c>
      <c r="C50" s="4">
        <v>45093</v>
      </c>
      <c r="D50" s="2" t="s">
        <v>23</v>
      </c>
      <c r="E50" s="2" t="s">
        <v>16</v>
      </c>
      <c r="F50" s="3">
        <v>167077</v>
      </c>
      <c r="G50" s="4">
        <v>45108</v>
      </c>
      <c r="H50" s="4">
        <v>46203</v>
      </c>
      <c r="I50" s="2" t="s">
        <v>17</v>
      </c>
      <c r="J50" s="2" t="s">
        <v>18</v>
      </c>
      <c r="K50" s="2" t="s">
        <v>17</v>
      </c>
      <c r="L50" s="2" t="s">
        <v>17</v>
      </c>
      <c r="M50"/>
    </row>
    <row r="51" spans="1:13" ht="14.4" x14ac:dyDescent="0.3">
      <c r="C51" s="4"/>
      <c r="G51" s="4"/>
      <c r="H51" s="4"/>
      <c r="M51"/>
    </row>
    <row r="52" spans="1:13" ht="14.4" x14ac:dyDescent="0.3">
      <c r="A52" s="1" t="s">
        <v>554</v>
      </c>
      <c r="B52" s="2" t="s">
        <v>555</v>
      </c>
      <c r="C52" s="4">
        <v>46042</v>
      </c>
      <c r="D52" s="2" t="s">
        <v>556</v>
      </c>
      <c r="E52" s="2" t="s">
        <v>16</v>
      </c>
      <c r="F52" s="3">
        <v>45000</v>
      </c>
      <c r="G52" s="4">
        <v>46113</v>
      </c>
      <c r="H52" s="4">
        <v>46843</v>
      </c>
      <c r="I52" s="2" t="s">
        <v>16</v>
      </c>
      <c r="J52" s="2" t="s">
        <v>171</v>
      </c>
      <c r="K52" s="2" t="s">
        <v>17</v>
      </c>
      <c r="L52" s="2" t="s">
        <v>58</v>
      </c>
      <c r="M52"/>
    </row>
    <row r="53" spans="1:13" ht="14.4" x14ac:dyDescent="0.3">
      <c r="C53" s="4"/>
      <c r="G53" s="4"/>
      <c r="H53" s="4"/>
      <c r="M53"/>
    </row>
    <row r="54" spans="1:13" ht="14.4" x14ac:dyDescent="0.3">
      <c r="A54" s="6" t="s">
        <v>24</v>
      </c>
      <c r="M54"/>
    </row>
    <row r="55" spans="1:13" ht="14.4" x14ac:dyDescent="0.3">
      <c r="A55" s="6"/>
      <c r="M55"/>
    </row>
    <row r="56" spans="1:13" ht="14.4" x14ac:dyDescent="0.3">
      <c r="A56" s="1" t="s">
        <v>25</v>
      </c>
      <c r="B56" s="2" t="s">
        <v>26</v>
      </c>
      <c r="C56" s="4">
        <v>45061</v>
      </c>
      <c r="D56" s="2" t="s">
        <v>27</v>
      </c>
      <c r="E56" s="2" t="s">
        <v>16</v>
      </c>
      <c r="F56" s="3">
        <v>306878.09999999998</v>
      </c>
      <c r="G56" s="4">
        <v>45078</v>
      </c>
      <c r="H56" s="4">
        <v>46173</v>
      </c>
      <c r="I56" s="2" t="s">
        <v>17</v>
      </c>
      <c r="J56" s="2" t="s">
        <v>28</v>
      </c>
      <c r="K56" s="2" t="s">
        <v>17</v>
      </c>
      <c r="L56" s="2" t="s">
        <v>17</v>
      </c>
      <c r="M56"/>
    </row>
    <row r="57" spans="1:13" ht="14.4" x14ac:dyDescent="0.3">
      <c r="C57" s="4"/>
      <c r="G57" s="4"/>
      <c r="H57" s="4"/>
      <c r="M57"/>
    </row>
    <row r="58" spans="1:13" ht="14.4" x14ac:dyDescent="0.3">
      <c r="A58" s="1" t="s">
        <v>29</v>
      </c>
      <c r="B58" s="2" t="s">
        <v>33</v>
      </c>
      <c r="C58" s="4">
        <v>44334</v>
      </c>
      <c r="D58" s="2" t="s">
        <v>34</v>
      </c>
      <c r="E58" s="2" t="s">
        <v>16</v>
      </c>
      <c r="F58" s="3">
        <v>429488.29</v>
      </c>
      <c r="G58" s="4">
        <v>44341</v>
      </c>
      <c r="H58" s="4">
        <v>46167</v>
      </c>
      <c r="I58" s="2" t="s">
        <v>17</v>
      </c>
      <c r="J58" s="2" t="s">
        <v>35</v>
      </c>
      <c r="K58" s="2" t="s">
        <v>17</v>
      </c>
      <c r="L58" s="2" t="s">
        <v>17</v>
      </c>
      <c r="M58"/>
    </row>
    <row r="59" spans="1:13" ht="14.4" x14ac:dyDescent="0.3">
      <c r="M59"/>
    </row>
    <row r="60" spans="1:13" ht="14.4" x14ac:dyDescent="0.3">
      <c r="A60" s="1" t="s">
        <v>31</v>
      </c>
      <c r="B60" s="2" t="s">
        <v>37</v>
      </c>
      <c r="C60" s="4">
        <v>44980</v>
      </c>
      <c r="D60" s="2" t="s">
        <v>38</v>
      </c>
      <c r="E60" s="2" t="s">
        <v>16</v>
      </c>
      <c r="F60" s="3">
        <v>9210.65</v>
      </c>
      <c r="G60" s="4">
        <v>44986</v>
      </c>
      <c r="H60" s="4">
        <v>46081</v>
      </c>
      <c r="I60" s="2" t="s">
        <v>17</v>
      </c>
      <c r="J60" s="2" t="s">
        <v>30</v>
      </c>
      <c r="K60" s="2" t="s">
        <v>17</v>
      </c>
      <c r="L60" s="2" t="s">
        <v>17</v>
      </c>
      <c r="M60"/>
    </row>
    <row r="61" spans="1:13" ht="14.4" x14ac:dyDescent="0.3">
      <c r="M61"/>
    </row>
    <row r="62" spans="1:13" ht="14.4" x14ac:dyDescent="0.3">
      <c r="A62" s="1" t="s">
        <v>32</v>
      </c>
      <c r="B62" s="2" t="s">
        <v>41</v>
      </c>
      <c r="C62" s="4">
        <v>45250</v>
      </c>
      <c r="D62" s="2" t="s">
        <v>42</v>
      </c>
      <c r="E62" s="2" t="s">
        <v>16</v>
      </c>
      <c r="F62" s="3">
        <v>32019.47</v>
      </c>
      <c r="G62" s="4">
        <v>45261</v>
      </c>
      <c r="H62" s="4">
        <v>47087</v>
      </c>
      <c r="I62" s="2" t="s">
        <v>17</v>
      </c>
      <c r="J62" s="2" t="s">
        <v>30</v>
      </c>
      <c r="K62" s="2" t="s">
        <v>17</v>
      </c>
      <c r="L62" s="2" t="s">
        <v>17</v>
      </c>
      <c r="M62"/>
    </row>
    <row r="63" spans="1:13" ht="14.4" x14ac:dyDescent="0.3">
      <c r="M63"/>
    </row>
    <row r="64" spans="1:13" ht="14.4" x14ac:dyDescent="0.3">
      <c r="A64" s="1" t="s">
        <v>36</v>
      </c>
      <c r="B64" s="2" t="s">
        <v>46</v>
      </c>
      <c r="C64" s="4">
        <v>45190</v>
      </c>
      <c r="D64" s="2" t="s">
        <v>44</v>
      </c>
      <c r="E64" s="2" t="s">
        <v>16</v>
      </c>
      <c r="F64" s="3">
        <v>44784</v>
      </c>
      <c r="G64" s="4">
        <v>45207</v>
      </c>
      <c r="H64" s="4">
        <v>47033</v>
      </c>
      <c r="I64" s="2" t="s">
        <v>17</v>
      </c>
      <c r="J64" s="2" t="s">
        <v>28</v>
      </c>
      <c r="K64" s="2" t="s">
        <v>17</v>
      </c>
      <c r="L64" s="2" t="s">
        <v>17</v>
      </c>
      <c r="M64"/>
    </row>
    <row r="65" spans="1:13" ht="14.4" x14ac:dyDescent="0.3">
      <c r="M65"/>
    </row>
    <row r="66" spans="1:13" ht="14.4" x14ac:dyDescent="0.3">
      <c r="A66" s="1" t="s">
        <v>39</v>
      </c>
      <c r="B66" s="2" t="s">
        <v>47</v>
      </c>
      <c r="C66" s="4">
        <v>45068</v>
      </c>
      <c r="D66" s="2" t="s">
        <v>48</v>
      </c>
      <c r="E66" s="2" t="s">
        <v>16</v>
      </c>
      <c r="F66" s="3">
        <v>48555</v>
      </c>
      <c r="G66" s="4">
        <v>45078</v>
      </c>
      <c r="H66" s="4">
        <v>46904</v>
      </c>
      <c r="I66" s="2" t="s">
        <v>17</v>
      </c>
      <c r="J66" s="2" t="s">
        <v>30</v>
      </c>
      <c r="K66" s="2" t="s">
        <v>17</v>
      </c>
      <c r="L66" s="2" t="s">
        <v>17</v>
      </c>
      <c r="M66"/>
    </row>
    <row r="67" spans="1:13" ht="14.4" x14ac:dyDescent="0.3">
      <c r="M67"/>
    </row>
    <row r="68" spans="1:13" ht="14.4" x14ac:dyDescent="0.3">
      <c r="A68" s="1" t="s">
        <v>40</v>
      </c>
      <c r="B68" s="2" t="s">
        <v>50</v>
      </c>
      <c r="C68" s="4">
        <v>44907</v>
      </c>
      <c r="D68" s="2" t="s">
        <v>51</v>
      </c>
      <c r="E68" s="2" t="s">
        <v>16</v>
      </c>
      <c r="F68" s="3">
        <v>65630</v>
      </c>
      <c r="G68" s="4">
        <v>44914</v>
      </c>
      <c r="H68" s="4">
        <v>46390</v>
      </c>
      <c r="I68" s="2" t="s">
        <v>58</v>
      </c>
      <c r="J68" s="2" t="s">
        <v>18</v>
      </c>
      <c r="K68" s="2" t="s">
        <v>17</v>
      </c>
      <c r="L68" s="2" t="s">
        <v>17</v>
      </c>
      <c r="M68"/>
    </row>
    <row r="69" spans="1:13" ht="14.4" x14ac:dyDescent="0.3">
      <c r="M69"/>
    </row>
    <row r="70" spans="1:13" ht="14.4" x14ac:dyDescent="0.3">
      <c r="A70" s="1" t="s">
        <v>43</v>
      </c>
      <c r="B70" s="2" t="s">
        <v>52</v>
      </c>
      <c r="C70" s="4">
        <v>45267</v>
      </c>
      <c r="D70" s="2" t="s">
        <v>42</v>
      </c>
      <c r="E70" s="2" t="s">
        <v>16</v>
      </c>
      <c r="F70" s="3">
        <v>32019.47</v>
      </c>
      <c r="G70" s="4">
        <v>45274</v>
      </c>
      <c r="H70" s="4">
        <v>47100</v>
      </c>
      <c r="I70" s="2" t="s">
        <v>17</v>
      </c>
      <c r="J70" s="2" t="s">
        <v>30</v>
      </c>
      <c r="K70" s="2" t="s">
        <v>17</v>
      </c>
      <c r="L70" s="2" t="s">
        <v>17</v>
      </c>
      <c r="M70"/>
    </row>
    <row r="71" spans="1:13" ht="14.4" x14ac:dyDescent="0.3">
      <c r="C71" s="4"/>
      <c r="G71" s="4"/>
      <c r="H71" s="4"/>
      <c r="M71"/>
    </row>
    <row r="72" spans="1:13" ht="14.4" x14ac:dyDescent="0.3">
      <c r="A72" s="1" t="s">
        <v>45</v>
      </c>
      <c r="B72" s="2" t="s">
        <v>53</v>
      </c>
      <c r="C72" s="4">
        <v>45642</v>
      </c>
      <c r="D72" s="2" t="s">
        <v>54</v>
      </c>
      <c r="E72" s="2" t="s">
        <v>55</v>
      </c>
      <c r="F72" s="3">
        <v>49441.96</v>
      </c>
      <c r="G72" s="4">
        <v>45657</v>
      </c>
      <c r="H72" s="4">
        <v>46379</v>
      </c>
      <c r="I72" s="2" t="s">
        <v>17</v>
      </c>
      <c r="J72" s="2" t="s">
        <v>56</v>
      </c>
      <c r="K72" s="2" t="s">
        <v>17</v>
      </c>
      <c r="L72" s="2" t="s">
        <v>17</v>
      </c>
      <c r="M72"/>
    </row>
    <row r="73" spans="1:13" ht="14.4" x14ac:dyDescent="0.3">
      <c r="C73" s="4"/>
      <c r="D73" s="9"/>
      <c r="G73" s="4"/>
      <c r="H73" s="4"/>
      <c r="M73"/>
    </row>
    <row r="74" spans="1:13" ht="14.4" x14ac:dyDescent="0.3">
      <c r="A74" s="1" t="s">
        <v>410</v>
      </c>
      <c r="B74" s="2" t="s">
        <v>60</v>
      </c>
      <c r="C74" s="4">
        <v>45617</v>
      </c>
      <c r="D74" s="2" t="s">
        <v>54</v>
      </c>
      <c r="E74" s="2" t="s">
        <v>55</v>
      </c>
      <c r="F74" s="3">
        <v>8400</v>
      </c>
      <c r="G74" s="4">
        <v>45658</v>
      </c>
      <c r="H74" s="4">
        <v>46023</v>
      </c>
      <c r="I74" s="2" t="s">
        <v>55</v>
      </c>
      <c r="J74" s="2" t="s">
        <v>56</v>
      </c>
      <c r="K74" s="2" t="s">
        <v>17</v>
      </c>
      <c r="L74" s="2" t="s">
        <v>17</v>
      </c>
      <c r="M74"/>
    </row>
    <row r="75" spans="1:13" ht="14.4" x14ac:dyDescent="0.3">
      <c r="C75" s="4"/>
      <c r="F75" s="2"/>
      <c r="G75" s="4"/>
      <c r="H75" s="4"/>
      <c r="M75"/>
    </row>
    <row r="76" spans="1:13" ht="14.4" x14ac:dyDescent="0.3">
      <c r="A76" s="1" t="s">
        <v>49</v>
      </c>
      <c r="B76" s="2" t="s">
        <v>134</v>
      </c>
      <c r="C76" s="4">
        <v>45728</v>
      </c>
      <c r="D76" s="2" t="s">
        <v>135</v>
      </c>
      <c r="E76" s="2" t="s">
        <v>16</v>
      </c>
      <c r="F76" s="7">
        <v>47000</v>
      </c>
      <c r="G76" s="4">
        <v>45742</v>
      </c>
      <c r="H76" s="4">
        <v>46471</v>
      </c>
      <c r="I76" s="2" t="s">
        <v>58</v>
      </c>
      <c r="J76" s="2" t="s">
        <v>28</v>
      </c>
      <c r="K76" s="2" t="s">
        <v>17</v>
      </c>
      <c r="L76" s="2" t="s">
        <v>16</v>
      </c>
      <c r="M76"/>
    </row>
    <row r="77" spans="1:13" ht="14.4" x14ac:dyDescent="0.3">
      <c r="C77" s="4"/>
      <c r="F77" s="7"/>
      <c r="G77" s="4"/>
      <c r="H77" s="4"/>
      <c r="M77"/>
    </row>
    <row r="78" spans="1:13" ht="14.4" x14ac:dyDescent="0.3">
      <c r="A78" s="1" t="s">
        <v>411</v>
      </c>
      <c r="B78" s="2" t="s">
        <v>148</v>
      </c>
      <c r="C78" s="4">
        <v>45717</v>
      </c>
      <c r="D78" s="2" t="s">
        <v>149</v>
      </c>
      <c r="E78" s="2" t="s">
        <v>16</v>
      </c>
      <c r="F78" s="7">
        <v>162777.9</v>
      </c>
      <c r="G78" s="4">
        <v>45717</v>
      </c>
      <c r="H78" s="4">
        <v>47542</v>
      </c>
      <c r="I78" s="2" t="s">
        <v>17</v>
      </c>
      <c r="J78" s="2" t="s">
        <v>28</v>
      </c>
      <c r="K78" s="2" t="s">
        <v>17</v>
      </c>
      <c r="L78" s="2" t="s">
        <v>16</v>
      </c>
      <c r="M78"/>
    </row>
    <row r="79" spans="1:13" ht="14.4" x14ac:dyDescent="0.3">
      <c r="C79" s="4"/>
      <c r="F79" s="7"/>
      <c r="G79" s="4"/>
      <c r="H79" s="4"/>
      <c r="M79"/>
    </row>
    <row r="80" spans="1:13" ht="14.4" x14ac:dyDescent="0.3">
      <c r="A80" s="1" t="s">
        <v>412</v>
      </c>
      <c r="B80" s="9" t="s">
        <v>150</v>
      </c>
      <c r="C80" s="4">
        <v>45748</v>
      </c>
      <c r="D80" s="2" t="s">
        <v>151</v>
      </c>
      <c r="E80" s="2" t="s">
        <v>16</v>
      </c>
      <c r="F80" s="7">
        <v>394685</v>
      </c>
      <c r="G80" s="4">
        <v>45748</v>
      </c>
      <c r="H80" s="4">
        <v>47573</v>
      </c>
      <c r="I80" s="2" t="s">
        <v>58</v>
      </c>
      <c r="J80" s="2" t="s">
        <v>28</v>
      </c>
      <c r="K80" s="2" t="s">
        <v>17</v>
      </c>
      <c r="L80" s="2" t="s">
        <v>16</v>
      </c>
      <c r="M80"/>
    </row>
    <row r="81" spans="1:13" ht="14.4" x14ac:dyDescent="0.3">
      <c r="C81" s="4"/>
      <c r="F81" s="7"/>
      <c r="G81" s="4"/>
      <c r="H81" s="4"/>
      <c r="M81"/>
    </row>
    <row r="82" spans="1:13" ht="14.4" x14ac:dyDescent="0.3">
      <c r="A82" s="1" t="s">
        <v>57</v>
      </c>
      <c r="B82" s="2" t="s">
        <v>197</v>
      </c>
      <c r="C82" s="4">
        <v>45800</v>
      </c>
      <c r="D82" s="2" t="s">
        <v>196</v>
      </c>
      <c r="E82" s="2" t="s">
        <v>16</v>
      </c>
      <c r="F82" s="7">
        <v>7378.62</v>
      </c>
      <c r="G82" s="4">
        <v>45800</v>
      </c>
      <c r="H82" s="4" t="s">
        <v>198</v>
      </c>
      <c r="I82" s="2" t="s">
        <v>16</v>
      </c>
      <c r="J82" s="2" t="s">
        <v>30</v>
      </c>
      <c r="K82" s="2" t="s">
        <v>17</v>
      </c>
      <c r="L82" s="2" t="s">
        <v>55</v>
      </c>
      <c r="M82"/>
    </row>
    <row r="83" spans="1:13" ht="14.4" x14ac:dyDescent="0.3">
      <c r="C83" s="4"/>
      <c r="F83" s="7"/>
      <c r="G83" s="4"/>
      <c r="H83" s="4"/>
      <c r="M83"/>
    </row>
    <row r="84" spans="1:13" ht="14.4" x14ac:dyDescent="0.3">
      <c r="A84" s="1" t="s">
        <v>59</v>
      </c>
      <c r="B84" s="2" t="s">
        <v>223</v>
      </c>
      <c r="C84" s="4">
        <v>45820</v>
      </c>
      <c r="D84" s="2" t="s">
        <v>224</v>
      </c>
      <c r="E84" s="2" t="s">
        <v>16</v>
      </c>
      <c r="F84" s="5">
        <v>41146.6</v>
      </c>
      <c r="G84" s="4">
        <v>45778</v>
      </c>
      <c r="H84" s="4">
        <v>47603</v>
      </c>
      <c r="I84" s="2" t="s">
        <v>17</v>
      </c>
      <c r="J84" s="2" t="s">
        <v>30</v>
      </c>
      <c r="K84" s="2" t="s">
        <v>17</v>
      </c>
      <c r="L84" s="2" t="s">
        <v>16</v>
      </c>
      <c r="M84"/>
    </row>
    <row r="85" spans="1:13" ht="14.4" x14ac:dyDescent="0.3">
      <c r="C85" s="4"/>
      <c r="F85" s="7"/>
      <c r="G85" s="4"/>
      <c r="H85" s="4"/>
      <c r="M85"/>
    </row>
    <row r="86" spans="1:13" ht="14.4" x14ac:dyDescent="0.3">
      <c r="A86" s="1" t="s">
        <v>200</v>
      </c>
      <c r="B86" s="2" t="s">
        <v>255</v>
      </c>
      <c r="C86" s="4">
        <v>45898</v>
      </c>
      <c r="D86" s="2" t="s">
        <v>256</v>
      </c>
      <c r="E86" s="2" t="s">
        <v>16</v>
      </c>
      <c r="F86" s="7">
        <v>41765</v>
      </c>
      <c r="G86" s="4">
        <v>45879</v>
      </c>
      <c r="H86" s="4">
        <v>46974</v>
      </c>
      <c r="I86" s="2">
        <f>1+1</f>
        <v>2</v>
      </c>
      <c r="J86" s="2" t="s">
        <v>28</v>
      </c>
      <c r="K86" s="2" t="s">
        <v>17</v>
      </c>
      <c r="L86" s="2" t="s">
        <v>16</v>
      </c>
      <c r="M86"/>
    </row>
    <row r="87" spans="1:13" ht="14.4" x14ac:dyDescent="0.3">
      <c r="C87" s="4"/>
      <c r="F87" s="7"/>
      <c r="G87" s="4"/>
      <c r="H87" s="4"/>
      <c r="M87"/>
    </row>
    <row r="88" spans="1:13" ht="14.4" x14ac:dyDescent="0.3">
      <c r="A88" s="1" t="s">
        <v>61</v>
      </c>
      <c r="B88" s="2" t="s">
        <v>315</v>
      </c>
      <c r="C88" s="4">
        <v>45988</v>
      </c>
      <c r="D88" s="2" t="s">
        <v>316</v>
      </c>
      <c r="E88" s="2" t="s">
        <v>16</v>
      </c>
      <c r="F88" s="3">
        <v>22828.799999999999</v>
      </c>
      <c r="G88" s="4">
        <v>45990</v>
      </c>
      <c r="H88" s="4">
        <v>46354</v>
      </c>
      <c r="I88" s="2" t="s">
        <v>17</v>
      </c>
      <c r="J88" s="2" t="s">
        <v>30</v>
      </c>
      <c r="K88" s="2" t="s">
        <v>317</v>
      </c>
      <c r="L88" s="2" t="s">
        <v>16</v>
      </c>
      <c r="M88"/>
    </row>
    <row r="89" spans="1:13" ht="14.4" x14ac:dyDescent="0.3">
      <c r="C89" s="4"/>
      <c r="F89" s="7"/>
      <c r="G89" s="4"/>
      <c r="H89" s="4"/>
      <c r="M89"/>
    </row>
    <row r="90" spans="1:13" ht="14.4" x14ac:dyDescent="0.3">
      <c r="A90" s="1" t="s">
        <v>222</v>
      </c>
      <c r="B90" s="2" t="s">
        <v>319</v>
      </c>
      <c r="C90" s="4">
        <v>45988</v>
      </c>
      <c r="D90" s="2" t="s">
        <v>320</v>
      </c>
      <c r="E90" s="2" t="s">
        <v>16</v>
      </c>
      <c r="F90" s="7">
        <v>9000</v>
      </c>
      <c r="G90" s="4">
        <v>46027</v>
      </c>
      <c r="H90" s="4">
        <v>46391</v>
      </c>
      <c r="I90" s="2" t="s">
        <v>17</v>
      </c>
      <c r="J90" s="2" t="s">
        <v>30</v>
      </c>
      <c r="K90" s="2" t="s">
        <v>17</v>
      </c>
      <c r="L90" s="2" t="s">
        <v>16</v>
      </c>
      <c r="M90"/>
    </row>
    <row r="91" spans="1:13" ht="14.4" x14ac:dyDescent="0.3">
      <c r="C91" s="4"/>
      <c r="F91" s="7"/>
      <c r="G91" s="4"/>
      <c r="H91" s="4"/>
      <c r="M91"/>
    </row>
    <row r="92" spans="1:13" ht="14.4" x14ac:dyDescent="0.3">
      <c r="A92" s="1" t="s">
        <v>245</v>
      </c>
      <c r="B92" s="16" t="s">
        <v>355</v>
      </c>
      <c r="C92" s="4">
        <v>46015</v>
      </c>
      <c r="D92" s="2" t="s">
        <v>149</v>
      </c>
      <c r="E92" s="2" t="s">
        <v>16</v>
      </c>
      <c r="F92" s="7">
        <v>47454.47</v>
      </c>
      <c r="G92" s="4">
        <v>46015</v>
      </c>
      <c r="H92" s="4">
        <v>47841</v>
      </c>
      <c r="I92" s="2" t="s">
        <v>17</v>
      </c>
      <c r="J92" s="2" t="s">
        <v>116</v>
      </c>
      <c r="K92" s="2" t="s">
        <v>17</v>
      </c>
      <c r="L92" s="2" t="s">
        <v>16</v>
      </c>
      <c r="M92"/>
    </row>
    <row r="93" spans="1:13" ht="14.4" x14ac:dyDescent="0.3">
      <c r="C93" s="4"/>
      <c r="F93" s="7"/>
      <c r="G93" s="4"/>
      <c r="H93" s="4"/>
      <c r="M93"/>
    </row>
    <row r="94" spans="1:13" ht="14.4" x14ac:dyDescent="0.3">
      <c r="A94" s="1" t="s">
        <v>318</v>
      </c>
      <c r="B94" s="2" t="s">
        <v>375</v>
      </c>
      <c r="C94" s="4">
        <v>46028</v>
      </c>
      <c r="D94" s="2" t="s">
        <v>376</v>
      </c>
      <c r="E94" s="2" t="s">
        <v>16</v>
      </c>
      <c r="F94" s="7">
        <v>14715.23</v>
      </c>
      <c r="G94" s="4" t="s">
        <v>229</v>
      </c>
      <c r="H94" s="4" t="s">
        <v>229</v>
      </c>
      <c r="I94" s="2" t="s">
        <v>17</v>
      </c>
      <c r="J94" s="2" t="s">
        <v>30</v>
      </c>
      <c r="K94" s="2" t="s">
        <v>17</v>
      </c>
      <c r="L94" s="2" t="s">
        <v>16</v>
      </c>
      <c r="M94"/>
    </row>
    <row r="95" spans="1:13" ht="14.4" x14ac:dyDescent="0.3">
      <c r="B95"/>
      <c r="C95"/>
      <c r="D95"/>
      <c r="E95"/>
      <c r="F95"/>
      <c r="G95"/>
      <c r="H95"/>
      <c r="I95"/>
      <c r="J95"/>
      <c r="K95"/>
      <c r="L95"/>
      <c r="M95"/>
    </row>
    <row r="96" spans="1:13" ht="14.4" x14ac:dyDescent="0.3">
      <c r="A96" s="1" t="s">
        <v>484</v>
      </c>
      <c r="B96" s="2" t="s">
        <v>485</v>
      </c>
      <c r="C96" s="4">
        <v>46065</v>
      </c>
      <c r="D96" s="2" t="s">
        <v>486</v>
      </c>
      <c r="E96" s="2" t="s">
        <v>16</v>
      </c>
      <c r="F96" s="5">
        <v>10913.6</v>
      </c>
      <c r="G96" s="2" t="s">
        <v>229</v>
      </c>
      <c r="H96" s="2" t="s">
        <v>229</v>
      </c>
      <c r="I96" s="2" t="s">
        <v>17</v>
      </c>
      <c r="J96" s="2" t="s">
        <v>28</v>
      </c>
      <c r="K96" s="2" t="s">
        <v>17</v>
      </c>
      <c r="L96" s="2" t="s">
        <v>16</v>
      </c>
      <c r="M96"/>
    </row>
    <row r="97" spans="1:13" ht="14.4" x14ac:dyDescent="0.3">
      <c r="C97" s="4"/>
      <c r="F97" s="5"/>
      <c r="M97"/>
    </row>
    <row r="98" spans="1:13" ht="14.4" x14ac:dyDescent="0.3">
      <c r="A98" s="1" t="s">
        <v>494</v>
      </c>
      <c r="B98" s="2" t="s">
        <v>495</v>
      </c>
      <c r="C98" s="4">
        <v>46081</v>
      </c>
      <c r="D98" s="2" t="s">
        <v>496</v>
      </c>
      <c r="E98" s="2" t="s">
        <v>16</v>
      </c>
      <c r="F98" s="5">
        <v>7725</v>
      </c>
      <c r="G98" s="4">
        <v>46174</v>
      </c>
      <c r="H98" s="4">
        <v>46537</v>
      </c>
      <c r="I98" s="2" t="s">
        <v>17</v>
      </c>
      <c r="J98" s="2" t="s">
        <v>30</v>
      </c>
      <c r="K98" s="2" t="s">
        <v>17</v>
      </c>
      <c r="L98" s="2" t="s">
        <v>58</v>
      </c>
      <c r="M98"/>
    </row>
    <row r="99" spans="1:13" ht="14.4" x14ac:dyDescent="0.3">
      <c r="C99" s="4"/>
      <c r="F99" s="5"/>
      <c r="G99" s="4"/>
      <c r="H99" s="4"/>
      <c r="M99"/>
    </row>
    <row r="100" spans="1:13" ht="14.4" x14ac:dyDescent="0.3">
      <c r="A100" s="1" t="s">
        <v>626</v>
      </c>
      <c r="B100" s="2" t="s">
        <v>627</v>
      </c>
      <c r="C100" s="4">
        <v>46090</v>
      </c>
      <c r="D100" s="2" t="s">
        <v>628</v>
      </c>
      <c r="E100" s="2" t="s">
        <v>16</v>
      </c>
      <c r="F100" s="5">
        <v>6970</v>
      </c>
      <c r="G100" s="4">
        <v>46127</v>
      </c>
      <c r="H100" s="4">
        <v>46492</v>
      </c>
      <c r="I100" s="2" t="s">
        <v>16</v>
      </c>
      <c r="J100" s="2" t="s">
        <v>30</v>
      </c>
      <c r="K100" s="2" t="s">
        <v>17</v>
      </c>
      <c r="L100" s="2" t="s">
        <v>55</v>
      </c>
      <c r="M100"/>
    </row>
    <row r="101" spans="1:13" ht="14.4" x14ac:dyDescent="0.3">
      <c r="C101" s="4"/>
      <c r="F101" s="5"/>
      <c r="G101" s="4"/>
      <c r="H101" s="4"/>
      <c r="M101"/>
    </row>
    <row r="102" spans="1:13" ht="14.4" x14ac:dyDescent="0.3">
      <c r="A102" s="1" t="s">
        <v>632</v>
      </c>
      <c r="B102" s="2" t="s">
        <v>633</v>
      </c>
      <c r="C102" s="4">
        <v>46097</v>
      </c>
      <c r="D102" s="2" t="s">
        <v>376</v>
      </c>
      <c r="E102" s="2" t="s">
        <v>16</v>
      </c>
      <c r="F102" s="5">
        <v>13206.75</v>
      </c>
      <c r="G102" s="4" t="s">
        <v>299</v>
      </c>
      <c r="H102" s="4" t="s">
        <v>299</v>
      </c>
      <c r="I102" s="2" t="s">
        <v>17</v>
      </c>
      <c r="J102" s="2" t="s">
        <v>30</v>
      </c>
      <c r="K102" s="2" t="s">
        <v>17</v>
      </c>
      <c r="L102" s="2" t="s">
        <v>16</v>
      </c>
      <c r="M102"/>
    </row>
    <row r="103" spans="1:13" ht="14.4" x14ac:dyDescent="0.3">
      <c r="C103" s="4"/>
      <c r="F103" s="5"/>
      <c r="G103" s="4"/>
      <c r="H103" s="4"/>
      <c r="M103"/>
    </row>
    <row r="104" spans="1:13" ht="14.4" x14ac:dyDescent="0.3">
      <c r="A104" s="1" t="s">
        <v>637</v>
      </c>
      <c r="B104" s="2" t="s">
        <v>638</v>
      </c>
      <c r="C104" s="4">
        <v>46090</v>
      </c>
      <c r="D104" s="2" t="s">
        <v>628</v>
      </c>
      <c r="E104" s="2" t="s">
        <v>16</v>
      </c>
      <c r="F104" s="5">
        <v>6970</v>
      </c>
      <c r="G104" s="4">
        <v>46127</v>
      </c>
      <c r="H104" s="4">
        <v>46492</v>
      </c>
      <c r="I104" s="2" t="s">
        <v>16</v>
      </c>
      <c r="J104" s="2" t="s">
        <v>30</v>
      </c>
      <c r="K104" s="2" t="s">
        <v>17</v>
      </c>
      <c r="L104" s="2" t="s">
        <v>16</v>
      </c>
      <c r="M104"/>
    </row>
    <row r="105" spans="1:13" ht="14.4" x14ac:dyDescent="0.3">
      <c r="C105" s="4"/>
      <c r="F105" s="5"/>
      <c r="G105" s="4"/>
      <c r="H105" s="4"/>
      <c r="M105"/>
    </row>
    <row r="106" spans="1:13" ht="14.4" x14ac:dyDescent="0.3">
      <c r="A106" s="1" t="s">
        <v>641</v>
      </c>
      <c r="B106" s="2" t="s">
        <v>642</v>
      </c>
      <c r="C106" s="4">
        <v>46107</v>
      </c>
      <c r="D106" s="2" t="s">
        <v>376</v>
      </c>
      <c r="E106" s="2" t="s">
        <v>16</v>
      </c>
      <c r="F106" s="5">
        <v>5853.15</v>
      </c>
      <c r="G106" s="4" t="s">
        <v>299</v>
      </c>
      <c r="H106" s="4" t="s">
        <v>299</v>
      </c>
      <c r="I106" s="2" t="s">
        <v>17</v>
      </c>
      <c r="J106" s="2" t="s">
        <v>28</v>
      </c>
      <c r="K106" s="2" t="s">
        <v>17</v>
      </c>
      <c r="L106" s="2" t="s">
        <v>16</v>
      </c>
      <c r="M106"/>
    </row>
    <row r="107" spans="1:13" ht="14.4" x14ac:dyDescent="0.3">
      <c r="B107"/>
      <c r="C107"/>
      <c r="D107"/>
      <c r="E107"/>
      <c r="F107"/>
      <c r="G107"/>
      <c r="H107"/>
      <c r="I107"/>
      <c r="J107"/>
      <c r="K107"/>
      <c r="L107"/>
      <c r="M107"/>
    </row>
    <row r="108" spans="1:13" ht="14.4" x14ac:dyDescent="0.3">
      <c r="A108" s="6" t="s">
        <v>62</v>
      </c>
      <c r="M108"/>
    </row>
    <row r="109" spans="1:13" ht="14.4" x14ac:dyDescent="0.3">
      <c r="M109"/>
    </row>
    <row r="110" spans="1:13" ht="14.4" x14ac:dyDescent="0.3">
      <c r="A110" s="1" t="s">
        <v>63</v>
      </c>
      <c r="B110" s="2" t="s">
        <v>64</v>
      </c>
      <c r="C110" s="4">
        <v>40567</v>
      </c>
      <c r="D110" s="2" t="s">
        <v>65</v>
      </c>
      <c r="E110" s="2" t="s">
        <v>16</v>
      </c>
      <c r="F110" s="3">
        <v>13195</v>
      </c>
      <c r="G110" s="4">
        <v>40575</v>
      </c>
      <c r="H110" s="4">
        <v>47483</v>
      </c>
      <c r="I110" s="2" t="s">
        <v>17</v>
      </c>
      <c r="J110" s="2" t="s">
        <v>30</v>
      </c>
      <c r="K110" s="2" t="s">
        <v>17</v>
      </c>
      <c r="L110" s="2" t="s">
        <v>17</v>
      </c>
      <c r="M110"/>
    </row>
    <row r="111" spans="1:13" ht="14.4" x14ac:dyDescent="0.3">
      <c r="M111"/>
    </row>
    <row r="112" spans="1:13" ht="14.4" x14ac:dyDescent="0.3">
      <c r="A112" s="1" t="s">
        <v>66</v>
      </c>
      <c r="B112" s="2" t="s">
        <v>67</v>
      </c>
      <c r="C112" s="4">
        <v>45009</v>
      </c>
      <c r="D112" s="2" t="s">
        <v>68</v>
      </c>
      <c r="E112" s="2" t="s">
        <v>16</v>
      </c>
      <c r="F112" s="3">
        <v>900000</v>
      </c>
      <c r="G112" s="4">
        <v>45017</v>
      </c>
      <c r="H112" s="4">
        <v>46843</v>
      </c>
      <c r="I112" s="2" t="s">
        <v>17</v>
      </c>
      <c r="J112" s="2" t="s">
        <v>28</v>
      </c>
      <c r="K112" s="2" t="s">
        <v>17</v>
      </c>
      <c r="L112" s="2" t="s">
        <v>17</v>
      </c>
      <c r="M112"/>
    </row>
    <row r="113" spans="1:13" ht="14.4" x14ac:dyDescent="0.3">
      <c r="M113"/>
    </row>
    <row r="114" spans="1:13" ht="14.4" x14ac:dyDescent="0.3">
      <c r="A114" s="1" t="s">
        <v>69</v>
      </c>
      <c r="B114" s="2" t="s">
        <v>240</v>
      </c>
      <c r="C114" s="4">
        <v>45867</v>
      </c>
      <c r="D114" s="2" t="s">
        <v>241</v>
      </c>
      <c r="E114" s="2" t="s">
        <v>16</v>
      </c>
      <c r="F114" s="3">
        <v>10000</v>
      </c>
      <c r="G114" s="4">
        <v>45867</v>
      </c>
      <c r="H114" s="4">
        <v>46231</v>
      </c>
      <c r="I114" s="2" t="s">
        <v>17</v>
      </c>
      <c r="J114" s="2" t="s">
        <v>30</v>
      </c>
      <c r="K114" s="2" t="s">
        <v>17</v>
      </c>
      <c r="L114" s="2" t="s">
        <v>16</v>
      </c>
      <c r="M114"/>
    </row>
    <row r="115" spans="1:13" ht="14.4" x14ac:dyDescent="0.3">
      <c r="C115" s="4"/>
      <c r="G115" s="4"/>
      <c r="M115"/>
    </row>
    <row r="116" spans="1:13" ht="14.4" x14ac:dyDescent="0.3">
      <c r="A116" s="1" t="s">
        <v>201</v>
      </c>
      <c r="B116" s="2" t="s">
        <v>253</v>
      </c>
      <c r="C116" s="4">
        <v>45896</v>
      </c>
      <c r="D116" s="2" t="s">
        <v>254</v>
      </c>
      <c r="E116" s="2" t="s">
        <v>16</v>
      </c>
      <c r="F116" s="3">
        <v>24760</v>
      </c>
      <c r="G116" s="4">
        <v>45901</v>
      </c>
      <c r="H116" s="4">
        <v>46265</v>
      </c>
      <c r="I116" s="2" t="s">
        <v>58</v>
      </c>
      <c r="J116" s="2" t="s">
        <v>116</v>
      </c>
      <c r="K116" s="2" t="s">
        <v>17</v>
      </c>
      <c r="L116" s="2" t="s">
        <v>16</v>
      </c>
      <c r="M116"/>
    </row>
    <row r="117" spans="1:13" ht="14.4" x14ac:dyDescent="0.3">
      <c r="C117" s="4"/>
      <c r="G117" s="4"/>
      <c r="M117"/>
    </row>
    <row r="118" spans="1:13" ht="14.4" x14ac:dyDescent="0.3">
      <c r="A118" s="1" t="s">
        <v>239</v>
      </c>
      <c r="B118" s="2" t="s">
        <v>277</v>
      </c>
      <c r="C118" s="4">
        <v>45949</v>
      </c>
      <c r="D118" s="2" t="s">
        <v>278</v>
      </c>
      <c r="E118" s="2" t="s">
        <v>58</v>
      </c>
      <c r="F118" s="3">
        <v>14900</v>
      </c>
      <c r="G118" s="4">
        <v>45949</v>
      </c>
      <c r="H118" s="2" t="s">
        <v>279</v>
      </c>
      <c r="I118" s="2" t="s">
        <v>17</v>
      </c>
      <c r="J118" s="2" t="s">
        <v>30</v>
      </c>
      <c r="K118" s="2" t="s">
        <v>17</v>
      </c>
      <c r="L118" s="2" t="s">
        <v>16</v>
      </c>
      <c r="M118"/>
    </row>
    <row r="119" spans="1:13" ht="14.4" x14ac:dyDescent="0.3">
      <c r="C119" s="4"/>
      <c r="G119" s="4"/>
      <c r="M119"/>
    </row>
    <row r="120" spans="1:13" ht="14.4" x14ac:dyDescent="0.3">
      <c r="A120" s="1" t="s">
        <v>287</v>
      </c>
      <c r="B120" s="2" t="s">
        <v>288</v>
      </c>
      <c r="C120" s="4">
        <v>45971</v>
      </c>
      <c r="D120" s="2" t="s">
        <v>289</v>
      </c>
      <c r="E120" s="2" t="s">
        <v>16</v>
      </c>
      <c r="F120" s="3">
        <v>9600</v>
      </c>
      <c r="G120" s="4">
        <v>45918</v>
      </c>
      <c r="H120" s="4">
        <v>46283</v>
      </c>
      <c r="I120" s="2" t="s">
        <v>290</v>
      </c>
      <c r="J120" s="2" t="s">
        <v>30</v>
      </c>
      <c r="K120" s="2" t="s">
        <v>17</v>
      </c>
      <c r="L120" s="2" t="s">
        <v>16</v>
      </c>
      <c r="M120"/>
    </row>
    <row r="121" spans="1:13" ht="14.4" x14ac:dyDescent="0.3">
      <c r="C121" s="4"/>
      <c r="G121" s="4"/>
      <c r="M121"/>
    </row>
    <row r="122" spans="1:13" ht="15" x14ac:dyDescent="0.3">
      <c r="A122" s="1" t="s">
        <v>457</v>
      </c>
      <c r="B122" s="17" t="s">
        <v>458</v>
      </c>
      <c r="C122" s="4">
        <v>44930</v>
      </c>
      <c r="D122" s="2" t="s">
        <v>459</v>
      </c>
      <c r="E122" s="2" t="s">
        <v>16</v>
      </c>
      <c r="F122" s="3">
        <v>142053</v>
      </c>
      <c r="G122" s="4">
        <v>44927</v>
      </c>
      <c r="H122" s="4">
        <v>46022</v>
      </c>
      <c r="I122" s="2" t="s">
        <v>460</v>
      </c>
      <c r="J122" s="2" t="s">
        <v>28</v>
      </c>
      <c r="K122" s="2" t="s">
        <v>17</v>
      </c>
      <c r="L122" s="2" t="s">
        <v>16</v>
      </c>
      <c r="M122"/>
    </row>
    <row r="123" spans="1:13" ht="15" x14ac:dyDescent="0.3">
      <c r="B123" s="17"/>
      <c r="C123" s="4"/>
      <c r="G123" s="4"/>
      <c r="H123" s="4"/>
      <c r="M123"/>
    </row>
    <row r="124" spans="1:13" ht="15.6" x14ac:dyDescent="0.3">
      <c r="A124" s="1" t="s">
        <v>461</v>
      </c>
      <c r="B124" s="18" t="s">
        <v>462</v>
      </c>
      <c r="C124" s="4">
        <v>44524</v>
      </c>
      <c r="D124" s="2" t="s">
        <v>463</v>
      </c>
      <c r="E124" s="2" t="s">
        <v>16</v>
      </c>
      <c r="F124" s="3">
        <v>254530</v>
      </c>
      <c r="G124" s="4">
        <v>44348</v>
      </c>
      <c r="H124" s="4">
        <v>45443</v>
      </c>
      <c r="I124" s="2" t="s">
        <v>464</v>
      </c>
      <c r="J124" s="2" t="s">
        <v>28</v>
      </c>
      <c r="K124" s="2" t="s">
        <v>17</v>
      </c>
      <c r="L124" s="2" t="s">
        <v>16</v>
      </c>
      <c r="M124"/>
    </row>
    <row r="125" spans="1:13" ht="14.4" x14ac:dyDescent="0.3">
      <c r="C125" s="4"/>
      <c r="G125" s="4"/>
      <c r="M125"/>
    </row>
    <row r="126" spans="1:13" ht="15.6" x14ac:dyDescent="0.3">
      <c r="A126" s="1" t="s">
        <v>465</v>
      </c>
      <c r="B126" s="18" t="s">
        <v>466</v>
      </c>
      <c r="C126" s="4">
        <v>45916</v>
      </c>
      <c r="D126" s="2" t="s">
        <v>467</v>
      </c>
      <c r="E126" s="2" t="s">
        <v>16</v>
      </c>
      <c r="F126" s="3">
        <v>27900</v>
      </c>
      <c r="G126" s="4">
        <v>45916</v>
      </c>
      <c r="H126" s="4">
        <v>45992</v>
      </c>
      <c r="I126" s="2" t="s">
        <v>58</v>
      </c>
      <c r="J126" s="2" t="s">
        <v>30</v>
      </c>
      <c r="K126" s="2" t="s">
        <v>17</v>
      </c>
      <c r="L126" s="2" t="s">
        <v>16</v>
      </c>
      <c r="M126"/>
    </row>
    <row r="127" spans="1:13" ht="14.4" x14ac:dyDescent="0.3">
      <c r="C127" s="4"/>
      <c r="G127" s="4"/>
      <c r="M127"/>
    </row>
    <row r="128" spans="1:13" ht="15.6" x14ac:dyDescent="0.3">
      <c r="A128" s="1" t="s">
        <v>468</v>
      </c>
      <c r="B128" s="18" t="s">
        <v>469</v>
      </c>
      <c r="C128" s="4">
        <v>45566</v>
      </c>
      <c r="D128" s="2" t="s">
        <v>473</v>
      </c>
      <c r="E128" s="2" t="s">
        <v>16</v>
      </c>
      <c r="F128" s="3">
        <v>315000</v>
      </c>
      <c r="G128" s="4">
        <v>45566</v>
      </c>
      <c r="H128" s="4">
        <v>46660</v>
      </c>
      <c r="I128" s="2" t="s">
        <v>474</v>
      </c>
      <c r="J128" s="2" t="s">
        <v>28</v>
      </c>
      <c r="K128" s="2" t="s">
        <v>17</v>
      </c>
      <c r="L128" s="2" t="s">
        <v>16</v>
      </c>
      <c r="M128"/>
    </row>
    <row r="129" spans="1:13" ht="14.4" x14ac:dyDescent="0.3">
      <c r="C129" s="4"/>
      <c r="G129" s="4"/>
      <c r="M129"/>
    </row>
    <row r="130" spans="1:13" ht="14.4" x14ac:dyDescent="0.3">
      <c r="B130"/>
      <c r="C130"/>
      <c r="D130"/>
      <c r="E130"/>
      <c r="F130"/>
      <c r="G130"/>
      <c r="H130"/>
      <c r="I130"/>
      <c r="J130"/>
      <c r="K130"/>
      <c r="L130"/>
      <c r="M130"/>
    </row>
    <row r="131" spans="1:13" ht="14.4" x14ac:dyDescent="0.3">
      <c r="A131" s="6" t="s">
        <v>440</v>
      </c>
      <c r="B131"/>
      <c r="C131"/>
      <c r="D131"/>
      <c r="E131"/>
      <c r="F131"/>
      <c r="G131"/>
      <c r="H131"/>
      <c r="I131"/>
      <c r="J131"/>
      <c r="K131"/>
      <c r="L131"/>
      <c r="M131"/>
    </row>
    <row r="132" spans="1:13" ht="14.4" x14ac:dyDescent="0.3">
      <c r="B132"/>
      <c r="C132"/>
      <c r="D132"/>
      <c r="E132"/>
      <c r="F132"/>
      <c r="G132"/>
      <c r="H132"/>
      <c r="I132"/>
      <c r="J132"/>
      <c r="K132"/>
      <c r="L132"/>
      <c r="M132"/>
    </row>
    <row r="133" spans="1:13" ht="14.4" x14ac:dyDescent="0.3">
      <c r="A133" s="6" t="s">
        <v>115</v>
      </c>
      <c r="C133" s="4"/>
      <c r="G133" s="4"/>
      <c r="H133" s="4"/>
      <c r="M133"/>
    </row>
    <row r="134" spans="1:13" ht="14.4" x14ac:dyDescent="0.3">
      <c r="C134" s="4"/>
      <c r="G134" s="4"/>
      <c r="H134" s="4"/>
      <c r="M134"/>
    </row>
    <row r="135" spans="1:13" ht="14.4" x14ac:dyDescent="0.3">
      <c r="C135" s="4"/>
      <c r="F135" s="11"/>
      <c r="G135" s="4"/>
      <c r="H135" s="4"/>
      <c r="M135"/>
    </row>
    <row r="136" spans="1:13" ht="14.4" x14ac:dyDescent="0.3">
      <c r="A136" s="1" t="s">
        <v>117</v>
      </c>
      <c r="B136" s="2" t="s">
        <v>139</v>
      </c>
      <c r="C136" s="4">
        <v>45686</v>
      </c>
      <c r="D136" s="2" t="s">
        <v>140</v>
      </c>
      <c r="E136" s="2" t="s">
        <v>58</v>
      </c>
      <c r="F136" s="11">
        <v>2400000</v>
      </c>
      <c r="G136" s="4">
        <v>45659</v>
      </c>
      <c r="H136" s="4">
        <v>46388</v>
      </c>
      <c r="I136" s="2" t="s">
        <v>141</v>
      </c>
      <c r="J136" s="2" t="s">
        <v>28</v>
      </c>
      <c r="K136" s="2" t="s">
        <v>17</v>
      </c>
      <c r="L136" s="2" t="s">
        <v>58</v>
      </c>
      <c r="M136"/>
    </row>
    <row r="137" spans="1:13" ht="14.4" x14ac:dyDescent="0.3">
      <c r="C137" s="4"/>
      <c r="F137" s="11"/>
      <c r="G137" s="4"/>
      <c r="H137" s="4"/>
      <c r="M137"/>
    </row>
    <row r="138" spans="1:13" ht="14.4" x14ac:dyDescent="0.3">
      <c r="A138" s="1" t="s">
        <v>118</v>
      </c>
      <c r="B138" s="2" t="s">
        <v>163</v>
      </c>
      <c r="C138" s="4">
        <v>45789</v>
      </c>
      <c r="D138" s="2" t="s">
        <v>164</v>
      </c>
      <c r="E138" s="2" t="s">
        <v>16</v>
      </c>
      <c r="F138" s="11">
        <v>761719.76</v>
      </c>
      <c r="G138" s="4">
        <v>45748</v>
      </c>
      <c r="H138" s="4">
        <v>46843</v>
      </c>
      <c r="I138" s="2">
        <f>1+1</f>
        <v>2</v>
      </c>
      <c r="J138" s="2" t="s">
        <v>28</v>
      </c>
      <c r="K138" s="2" t="s">
        <v>16</v>
      </c>
      <c r="L138" s="2" t="s">
        <v>16</v>
      </c>
      <c r="M138"/>
    </row>
    <row r="139" spans="1:13" ht="14.4" x14ac:dyDescent="0.3">
      <c r="C139" s="4"/>
      <c r="F139" s="11"/>
      <c r="G139" s="4"/>
      <c r="H139" s="4"/>
      <c r="M139"/>
    </row>
    <row r="140" spans="1:13" ht="14.4" x14ac:dyDescent="0.3">
      <c r="A140" s="1" t="s">
        <v>213</v>
      </c>
      <c r="B140" s="2" t="s">
        <v>215</v>
      </c>
      <c r="C140" s="4">
        <v>45838</v>
      </c>
      <c r="D140" s="2" t="s">
        <v>216</v>
      </c>
      <c r="E140" s="2" t="s">
        <v>16</v>
      </c>
      <c r="F140" s="11">
        <v>11114</v>
      </c>
      <c r="G140" s="4">
        <v>45839</v>
      </c>
      <c r="H140" s="4" t="s">
        <v>217</v>
      </c>
      <c r="I140" s="2" t="s">
        <v>17</v>
      </c>
      <c r="J140" s="2" t="s">
        <v>30</v>
      </c>
      <c r="K140" s="2" t="s">
        <v>17</v>
      </c>
      <c r="L140" s="2" t="s">
        <v>58</v>
      </c>
      <c r="M140"/>
    </row>
    <row r="141" spans="1:13" ht="14.4" x14ac:dyDescent="0.3">
      <c r="C141" s="4"/>
      <c r="F141" s="11"/>
      <c r="G141" s="4"/>
      <c r="H141" s="4"/>
      <c r="M141"/>
    </row>
    <row r="142" spans="1:13" ht="14.4" x14ac:dyDescent="0.3">
      <c r="A142" s="1" t="s">
        <v>214</v>
      </c>
      <c r="B142" s="2" t="s">
        <v>280</v>
      </c>
      <c r="C142" s="4">
        <v>45840</v>
      </c>
      <c r="D142" s="2" t="s">
        <v>164</v>
      </c>
      <c r="E142" s="2" t="s">
        <v>16</v>
      </c>
      <c r="F142" s="11">
        <v>324437.2</v>
      </c>
      <c r="G142" s="4">
        <v>45901</v>
      </c>
      <c r="H142" s="4">
        <v>46752</v>
      </c>
      <c r="I142" s="2" t="s">
        <v>17</v>
      </c>
      <c r="J142" s="2" t="s">
        <v>28</v>
      </c>
      <c r="K142" s="2" t="s">
        <v>17</v>
      </c>
      <c r="L142" s="2" t="s">
        <v>16</v>
      </c>
      <c r="M142"/>
    </row>
    <row r="143" spans="1:13" ht="14.4" x14ac:dyDescent="0.3">
      <c r="C143" s="4"/>
      <c r="F143" s="11"/>
      <c r="G143" s="4"/>
      <c r="H143" s="4"/>
      <c r="M143"/>
    </row>
    <row r="144" spans="1:13" ht="14.4" x14ac:dyDescent="0.3">
      <c r="A144" s="1" t="s">
        <v>284</v>
      </c>
      <c r="B144" s="2" t="s">
        <v>285</v>
      </c>
      <c r="C144" s="4">
        <v>45945</v>
      </c>
      <c r="D144" s="2" t="s">
        <v>286</v>
      </c>
      <c r="E144" s="2" t="s">
        <v>58</v>
      </c>
      <c r="F144" s="11">
        <v>91088</v>
      </c>
      <c r="G144" s="4">
        <v>45945</v>
      </c>
      <c r="H144" s="4">
        <v>46126</v>
      </c>
      <c r="I144" s="2" t="s">
        <v>16</v>
      </c>
      <c r="J144" s="2" t="s">
        <v>116</v>
      </c>
      <c r="K144" s="2" t="s">
        <v>17</v>
      </c>
      <c r="L144" s="2" t="s">
        <v>58</v>
      </c>
      <c r="M144"/>
    </row>
    <row r="145" spans="1:13" ht="14.4" x14ac:dyDescent="0.3">
      <c r="C145" s="4"/>
      <c r="F145" s="11"/>
      <c r="G145" s="4"/>
      <c r="H145" s="4"/>
      <c r="M145"/>
    </row>
    <row r="146" spans="1:13" ht="14.4" x14ac:dyDescent="0.3">
      <c r="A146" s="1" t="s">
        <v>350</v>
      </c>
      <c r="B146" s="2" t="s">
        <v>351</v>
      </c>
      <c r="C146" s="4">
        <v>46007</v>
      </c>
      <c r="D146" s="2" t="s">
        <v>352</v>
      </c>
      <c r="E146" s="2" t="s">
        <v>16</v>
      </c>
      <c r="F146" s="11">
        <v>533320</v>
      </c>
      <c r="G146" s="4">
        <v>46007</v>
      </c>
      <c r="H146" s="4">
        <v>47103</v>
      </c>
      <c r="I146" s="2" t="s">
        <v>58</v>
      </c>
      <c r="J146" s="2" t="s">
        <v>116</v>
      </c>
      <c r="K146" s="2" t="s">
        <v>17</v>
      </c>
      <c r="L146" s="2" t="s">
        <v>16</v>
      </c>
      <c r="M146"/>
    </row>
    <row r="147" spans="1:13" ht="14.4" x14ac:dyDescent="0.3">
      <c r="C147" s="4"/>
      <c r="F147" s="11"/>
      <c r="G147" s="4"/>
      <c r="H147" s="4"/>
      <c r="M147"/>
    </row>
    <row r="148" spans="1:13" ht="14.4" x14ac:dyDescent="0.3">
      <c r="A148" s="1" t="s">
        <v>475</v>
      </c>
      <c r="B148" s="2" t="s">
        <v>476</v>
      </c>
      <c r="C148" s="4">
        <v>45748</v>
      </c>
      <c r="D148" s="2" t="s">
        <v>477</v>
      </c>
      <c r="E148" s="2" t="s">
        <v>16</v>
      </c>
      <c r="F148" s="11">
        <v>43850.16</v>
      </c>
      <c r="G148" s="4">
        <v>45748</v>
      </c>
      <c r="H148" s="4">
        <v>46203</v>
      </c>
      <c r="I148" s="2" t="s">
        <v>16</v>
      </c>
      <c r="J148" s="2" t="s">
        <v>116</v>
      </c>
      <c r="K148" s="2" t="s">
        <v>17</v>
      </c>
      <c r="L148" s="2" t="s">
        <v>16</v>
      </c>
      <c r="M148"/>
    </row>
    <row r="149" spans="1:13" ht="14.4" x14ac:dyDescent="0.3">
      <c r="C149" s="4"/>
      <c r="F149" s="11"/>
      <c r="G149" s="4"/>
      <c r="H149" s="4"/>
      <c r="M149"/>
    </row>
    <row r="150" spans="1:13" ht="14.4" x14ac:dyDescent="0.3">
      <c r="A150" s="1" t="s">
        <v>491</v>
      </c>
      <c r="B150" s="2" t="s">
        <v>492</v>
      </c>
      <c r="C150" s="4">
        <v>46042</v>
      </c>
      <c r="D150" s="2" t="s">
        <v>493</v>
      </c>
      <c r="E150" s="2" t="s">
        <v>58</v>
      </c>
      <c r="F150" s="11">
        <v>30000</v>
      </c>
      <c r="G150" s="4">
        <v>46113</v>
      </c>
      <c r="H150" s="4">
        <v>46112</v>
      </c>
      <c r="I150" s="2" t="s">
        <v>16</v>
      </c>
      <c r="J150" s="2" t="s">
        <v>116</v>
      </c>
      <c r="K150" s="2" t="s">
        <v>17</v>
      </c>
      <c r="L150" s="2" t="s">
        <v>16</v>
      </c>
      <c r="M150"/>
    </row>
    <row r="151" spans="1:13" ht="14.4" x14ac:dyDescent="0.3">
      <c r="C151" s="4"/>
      <c r="F151" s="11"/>
      <c r="G151" s="4"/>
      <c r="H151" s="4"/>
      <c r="M151"/>
    </row>
    <row r="152" spans="1:13" ht="14.4" x14ac:dyDescent="0.3">
      <c r="A152" s="1" t="s">
        <v>520</v>
      </c>
      <c r="B152" s="2" t="s">
        <v>521</v>
      </c>
      <c r="C152" s="4">
        <v>45986</v>
      </c>
      <c r="D152" s="2" t="s">
        <v>521</v>
      </c>
      <c r="E152" s="2" t="s">
        <v>58</v>
      </c>
      <c r="F152" s="11">
        <v>212598.9</v>
      </c>
      <c r="G152" s="4">
        <v>46082</v>
      </c>
      <c r="H152" s="4">
        <v>47273</v>
      </c>
      <c r="I152" s="2" t="s">
        <v>16</v>
      </c>
      <c r="J152" s="2" t="s">
        <v>116</v>
      </c>
      <c r="K152" s="2" t="s">
        <v>17</v>
      </c>
      <c r="L152" s="2" t="s">
        <v>16</v>
      </c>
      <c r="M152"/>
    </row>
    <row r="153" spans="1:13" ht="14.4" x14ac:dyDescent="0.3">
      <c r="C153" s="4"/>
      <c r="F153" s="11"/>
      <c r="G153" s="4"/>
      <c r="H153" s="4"/>
      <c r="M153"/>
    </row>
    <row r="154" spans="1:13" ht="14.4" x14ac:dyDescent="0.3">
      <c r="A154" s="1" t="s">
        <v>528</v>
      </c>
      <c r="B154" s="2" t="s">
        <v>529</v>
      </c>
      <c r="C154" s="4">
        <v>46069</v>
      </c>
      <c r="D154" s="2" t="s">
        <v>530</v>
      </c>
      <c r="E154" s="2" t="s">
        <v>58</v>
      </c>
      <c r="F154" s="11">
        <v>34038</v>
      </c>
      <c r="G154" s="4">
        <v>46113</v>
      </c>
      <c r="H154" s="4">
        <v>46477</v>
      </c>
      <c r="I154" s="2" t="s">
        <v>16</v>
      </c>
      <c r="J154" s="2" t="s">
        <v>116</v>
      </c>
      <c r="K154" s="2" t="s">
        <v>17</v>
      </c>
      <c r="L154" s="2" t="s">
        <v>16</v>
      </c>
      <c r="M154"/>
    </row>
    <row r="155" spans="1:13" ht="14.4" x14ac:dyDescent="0.3">
      <c r="C155" s="4"/>
      <c r="F155" s="11"/>
      <c r="G155" s="4"/>
      <c r="H155" s="4"/>
      <c r="M155"/>
    </row>
    <row r="156" spans="1:13" ht="14.4" x14ac:dyDescent="0.3">
      <c r="A156" s="1" t="s">
        <v>588</v>
      </c>
      <c r="B156" s="2" t="s">
        <v>589</v>
      </c>
      <c r="C156" s="4">
        <v>46058</v>
      </c>
      <c r="D156" s="2" t="s">
        <v>590</v>
      </c>
      <c r="E156" s="2" t="s">
        <v>58</v>
      </c>
      <c r="F156" s="11">
        <v>10000</v>
      </c>
      <c r="G156" s="4" t="s">
        <v>591</v>
      </c>
      <c r="H156" s="4" t="s">
        <v>409</v>
      </c>
      <c r="I156" s="2" t="s">
        <v>17</v>
      </c>
      <c r="J156" s="2" t="s">
        <v>56</v>
      </c>
      <c r="K156" s="2" t="s">
        <v>397</v>
      </c>
      <c r="L156" s="2" t="s">
        <v>58</v>
      </c>
      <c r="M156"/>
    </row>
    <row r="157" spans="1:13" ht="14.4" x14ac:dyDescent="0.3">
      <c r="C157" s="4"/>
      <c r="F157" s="11"/>
      <c r="G157" s="4"/>
      <c r="H157" s="4"/>
      <c r="M157"/>
    </row>
    <row r="158" spans="1:13" ht="14.4" x14ac:dyDescent="0.3">
      <c r="A158" s="6" t="s">
        <v>101</v>
      </c>
      <c r="M158"/>
    </row>
    <row r="159" spans="1:13" ht="14.4" x14ac:dyDescent="0.3">
      <c r="M159"/>
    </row>
    <row r="160" spans="1:13" ht="14.4" x14ac:dyDescent="0.3">
      <c r="A160" s="1" t="s">
        <v>102</v>
      </c>
      <c r="B160" s="2" t="s">
        <v>103</v>
      </c>
      <c r="C160" s="4">
        <v>44403</v>
      </c>
      <c r="D160" s="2" t="s">
        <v>104</v>
      </c>
      <c r="E160" s="2" t="s">
        <v>16</v>
      </c>
      <c r="F160" s="3">
        <v>500000</v>
      </c>
      <c r="G160" s="4">
        <v>44410</v>
      </c>
      <c r="H160" s="4">
        <v>46235</v>
      </c>
      <c r="I160" s="2" t="s">
        <v>17</v>
      </c>
      <c r="J160" s="2" t="s">
        <v>35</v>
      </c>
      <c r="K160" s="2" t="s">
        <v>17</v>
      </c>
      <c r="L160" s="2" t="s">
        <v>17</v>
      </c>
      <c r="M160"/>
    </row>
    <row r="161" spans="1:13" ht="14.4" x14ac:dyDescent="0.3">
      <c r="M161"/>
    </row>
    <row r="162" spans="1:13" ht="14.4" x14ac:dyDescent="0.3">
      <c r="A162" s="1" t="s">
        <v>105</v>
      </c>
      <c r="B162" s="2" t="s">
        <v>107</v>
      </c>
      <c r="C162" s="4">
        <v>44844</v>
      </c>
      <c r="D162" s="2" t="s">
        <v>108</v>
      </c>
      <c r="E162" s="2" t="s">
        <v>58</v>
      </c>
      <c r="F162" s="3">
        <v>450000</v>
      </c>
      <c r="G162" s="4">
        <v>44851</v>
      </c>
      <c r="H162" s="4">
        <v>46312</v>
      </c>
      <c r="I162" s="2" t="s">
        <v>17</v>
      </c>
      <c r="J162" s="2" t="s">
        <v>28</v>
      </c>
      <c r="K162" s="2" t="s">
        <v>17</v>
      </c>
      <c r="L162" s="2" t="s">
        <v>17</v>
      </c>
      <c r="M162"/>
    </row>
    <row r="163" spans="1:13" ht="14.4" x14ac:dyDescent="0.3">
      <c r="M163"/>
    </row>
    <row r="164" spans="1:13" ht="14.4" x14ac:dyDescent="0.3">
      <c r="A164" s="1" t="s">
        <v>106</v>
      </c>
      <c r="B164" s="2" t="s">
        <v>110</v>
      </c>
      <c r="C164" s="4">
        <v>44221</v>
      </c>
      <c r="D164" s="2" t="s">
        <v>111</v>
      </c>
      <c r="E164" s="2" t="s">
        <v>58</v>
      </c>
      <c r="F164" s="3">
        <v>150000</v>
      </c>
      <c r="G164" s="4">
        <v>44228</v>
      </c>
      <c r="H164" s="4">
        <v>46054</v>
      </c>
      <c r="I164" s="2" t="s">
        <v>17</v>
      </c>
      <c r="J164" s="2" t="s">
        <v>35</v>
      </c>
      <c r="K164" s="2" t="s">
        <v>17</v>
      </c>
      <c r="L164" s="2" t="s">
        <v>17</v>
      </c>
      <c r="M164"/>
    </row>
    <row r="165" spans="1:13" ht="14.4" x14ac:dyDescent="0.3">
      <c r="M165"/>
    </row>
    <row r="166" spans="1:13" ht="14.4" x14ac:dyDescent="0.3">
      <c r="A166" s="1" t="s">
        <v>109</v>
      </c>
      <c r="B166" s="2" t="s">
        <v>113</v>
      </c>
      <c r="C166" s="4">
        <v>44844</v>
      </c>
      <c r="D166" s="2" t="s">
        <v>114</v>
      </c>
      <c r="E166" s="2" t="s">
        <v>16</v>
      </c>
      <c r="F166" s="3">
        <v>280000</v>
      </c>
      <c r="G166" s="4">
        <v>44851</v>
      </c>
      <c r="H166" s="4">
        <v>46312</v>
      </c>
      <c r="I166" s="2" t="s">
        <v>17</v>
      </c>
      <c r="J166" s="2" t="s">
        <v>35</v>
      </c>
      <c r="K166" s="2" t="s">
        <v>17</v>
      </c>
      <c r="L166" s="2" t="s">
        <v>17</v>
      </c>
      <c r="M166"/>
    </row>
    <row r="167" spans="1:13" ht="14.4" x14ac:dyDescent="0.3">
      <c r="C167" s="4"/>
      <c r="G167" s="4"/>
      <c r="H167" s="4"/>
      <c r="M167"/>
    </row>
    <row r="168" spans="1:13" ht="14.4" x14ac:dyDescent="0.3">
      <c r="A168" s="1" t="s">
        <v>112</v>
      </c>
      <c r="B168" s="2" t="s">
        <v>179</v>
      </c>
      <c r="C168" s="4">
        <v>45017</v>
      </c>
      <c r="D168" s="2" t="s">
        <v>180</v>
      </c>
      <c r="E168" s="2" t="s">
        <v>16</v>
      </c>
      <c r="F168" s="3">
        <v>360000</v>
      </c>
      <c r="G168" s="4">
        <v>45047</v>
      </c>
      <c r="H168" s="4">
        <v>46142</v>
      </c>
      <c r="I168" s="2" t="s">
        <v>16</v>
      </c>
      <c r="J168" s="2" t="s">
        <v>35</v>
      </c>
      <c r="K168" s="2" t="s">
        <v>17</v>
      </c>
      <c r="L168" s="2" t="s">
        <v>16</v>
      </c>
      <c r="M168"/>
    </row>
    <row r="169" spans="1:13" ht="14.4" x14ac:dyDescent="0.3">
      <c r="G169" s="4"/>
      <c r="H169" s="4"/>
      <c r="M169"/>
    </row>
    <row r="170" spans="1:13" ht="14.4" x14ac:dyDescent="0.3">
      <c r="A170" s="1" t="s">
        <v>283</v>
      </c>
      <c r="B170" s="2" t="s">
        <v>175</v>
      </c>
      <c r="C170" s="4">
        <v>45748</v>
      </c>
      <c r="D170" s="2" t="s">
        <v>176</v>
      </c>
      <c r="E170" s="2" t="s">
        <v>58</v>
      </c>
      <c r="F170" s="3">
        <v>168000</v>
      </c>
      <c r="G170" s="4">
        <v>45748</v>
      </c>
      <c r="H170" s="4">
        <v>46111</v>
      </c>
      <c r="I170" s="2" t="s">
        <v>16</v>
      </c>
      <c r="J170" s="2" t="s">
        <v>116</v>
      </c>
      <c r="K170" s="2" t="s">
        <v>17</v>
      </c>
      <c r="L170" s="2" t="s">
        <v>58</v>
      </c>
      <c r="M170"/>
    </row>
    <row r="171" spans="1:13" ht="14.4" x14ac:dyDescent="0.3">
      <c r="C171" s="4"/>
      <c r="G171" s="4"/>
      <c r="H171" s="4"/>
      <c r="M171"/>
    </row>
    <row r="172" spans="1:13" ht="14.4" x14ac:dyDescent="0.3">
      <c r="A172" s="1" t="s">
        <v>418</v>
      </c>
      <c r="B172" s="2" t="s">
        <v>177</v>
      </c>
      <c r="C172" s="4">
        <v>45748</v>
      </c>
      <c r="D172" s="2" t="s">
        <v>178</v>
      </c>
      <c r="E172" s="2" t="s">
        <v>16</v>
      </c>
      <c r="F172" s="3">
        <v>2000000</v>
      </c>
      <c r="G172" s="4">
        <v>45754</v>
      </c>
      <c r="H172" s="4">
        <v>46483</v>
      </c>
      <c r="I172" s="2" t="s">
        <v>55</v>
      </c>
      <c r="J172" s="2" t="s">
        <v>28</v>
      </c>
      <c r="K172" s="2" t="s">
        <v>17</v>
      </c>
      <c r="L172" s="2" t="s">
        <v>58</v>
      </c>
      <c r="M172"/>
    </row>
    <row r="173" spans="1:13" ht="14.4" x14ac:dyDescent="0.3">
      <c r="C173" s="4"/>
      <c r="G173" s="4"/>
      <c r="H173" s="4"/>
      <c r="M173"/>
    </row>
    <row r="174" spans="1:13" ht="14.4" x14ac:dyDescent="0.3">
      <c r="A174" s="1" t="s">
        <v>419</v>
      </c>
      <c r="B174" s="2" t="s">
        <v>181</v>
      </c>
      <c r="C174" s="4">
        <v>45383</v>
      </c>
      <c r="D174" s="2" t="s">
        <v>182</v>
      </c>
      <c r="E174" s="2" t="s">
        <v>16</v>
      </c>
      <c r="F174" s="3">
        <v>42305.2</v>
      </c>
      <c r="G174" s="4">
        <v>45778</v>
      </c>
      <c r="H174" s="4">
        <v>46507</v>
      </c>
      <c r="I174" s="2" t="s">
        <v>16</v>
      </c>
      <c r="J174" s="2" t="s">
        <v>35</v>
      </c>
      <c r="K174" s="2" t="s">
        <v>17</v>
      </c>
      <c r="L174" s="2" t="s">
        <v>58</v>
      </c>
      <c r="M174"/>
    </row>
    <row r="175" spans="1:13" ht="14.4" x14ac:dyDescent="0.3">
      <c r="C175" s="4"/>
      <c r="G175" s="4"/>
      <c r="H175" s="4"/>
      <c r="M175"/>
    </row>
    <row r="176" spans="1:13" ht="14.4" x14ac:dyDescent="0.3">
      <c r="A176" s="1" t="s">
        <v>420</v>
      </c>
      <c r="B176" s="2" t="s">
        <v>183</v>
      </c>
      <c r="C176" s="4">
        <v>45474</v>
      </c>
      <c r="D176" s="2" t="s">
        <v>184</v>
      </c>
      <c r="E176" s="2" t="s">
        <v>58</v>
      </c>
      <c r="F176" s="3">
        <v>4200000</v>
      </c>
      <c r="G176" s="4">
        <v>45509</v>
      </c>
      <c r="H176" s="4">
        <v>46238</v>
      </c>
      <c r="I176" s="2" t="s">
        <v>16</v>
      </c>
      <c r="J176" s="2" t="s">
        <v>35</v>
      </c>
      <c r="K176" s="2" t="s">
        <v>17</v>
      </c>
      <c r="L176" s="2" t="s">
        <v>58</v>
      </c>
      <c r="M176"/>
    </row>
    <row r="177" spans="1:13" ht="14.4" x14ac:dyDescent="0.3">
      <c r="M177"/>
    </row>
    <row r="178" spans="1:13" ht="14.4" x14ac:dyDescent="0.3">
      <c r="A178" s="1" t="s">
        <v>421</v>
      </c>
      <c r="B178" s="2" t="s">
        <v>185</v>
      </c>
      <c r="C178" s="4">
        <v>45324</v>
      </c>
      <c r="D178" s="2" t="s">
        <v>186</v>
      </c>
      <c r="E178" s="2" t="s">
        <v>58</v>
      </c>
      <c r="F178" s="3">
        <v>2000000</v>
      </c>
      <c r="G178" s="4">
        <v>45373</v>
      </c>
      <c r="H178" s="4">
        <v>46102</v>
      </c>
      <c r="I178" s="2" t="s">
        <v>16</v>
      </c>
      <c r="J178" s="2" t="s">
        <v>35</v>
      </c>
      <c r="K178" s="2" t="s">
        <v>17</v>
      </c>
      <c r="L178" s="2" t="s">
        <v>58</v>
      </c>
      <c r="M178"/>
    </row>
    <row r="179" spans="1:13" ht="14.4" x14ac:dyDescent="0.3">
      <c r="M179"/>
    </row>
    <row r="180" spans="1:13" ht="14.4" x14ac:dyDescent="0.3">
      <c r="A180" s="1" t="s">
        <v>422</v>
      </c>
      <c r="B180" s="2" t="s">
        <v>179</v>
      </c>
      <c r="C180" s="4">
        <v>45536</v>
      </c>
      <c r="D180" s="2" t="s">
        <v>187</v>
      </c>
      <c r="E180" s="2" t="s">
        <v>58</v>
      </c>
      <c r="F180" s="3">
        <v>4827000</v>
      </c>
      <c r="G180" s="4">
        <v>45566</v>
      </c>
      <c r="H180" s="4">
        <v>46295</v>
      </c>
      <c r="I180" s="2" t="s">
        <v>16</v>
      </c>
      <c r="J180" s="2" t="s">
        <v>35</v>
      </c>
      <c r="K180" s="2" t="s">
        <v>17</v>
      </c>
      <c r="L180" s="2" t="s">
        <v>16</v>
      </c>
      <c r="M180"/>
    </row>
    <row r="181" spans="1:13" ht="14.4" x14ac:dyDescent="0.3">
      <c r="G181" s="4"/>
      <c r="H181" s="4"/>
      <c r="M181"/>
    </row>
    <row r="182" spans="1:13" ht="14.4" x14ac:dyDescent="0.3">
      <c r="A182" s="1" t="s">
        <v>423</v>
      </c>
      <c r="B182" s="2" t="s">
        <v>188</v>
      </c>
      <c r="C182" s="4">
        <v>45693</v>
      </c>
      <c r="D182" s="2" t="s">
        <v>189</v>
      </c>
      <c r="E182" s="2" t="s">
        <v>173</v>
      </c>
      <c r="F182" s="3">
        <v>60311.32</v>
      </c>
      <c r="G182" s="4">
        <v>45693</v>
      </c>
      <c r="H182" s="4" t="s">
        <v>172</v>
      </c>
      <c r="I182" s="2" t="s">
        <v>16</v>
      </c>
      <c r="J182" s="2" t="s">
        <v>116</v>
      </c>
      <c r="K182" s="2" t="s">
        <v>17</v>
      </c>
      <c r="L182" s="2" t="s">
        <v>58</v>
      </c>
      <c r="M182"/>
    </row>
    <row r="183" spans="1:13" ht="14.4" x14ac:dyDescent="0.3">
      <c r="G183" s="4"/>
      <c r="H183" s="4"/>
      <c r="M183"/>
    </row>
    <row r="184" spans="1:13" ht="14.4" x14ac:dyDescent="0.3">
      <c r="A184" s="1" t="s">
        <v>204</v>
      </c>
      <c r="B184" s="2" t="s">
        <v>236</v>
      </c>
      <c r="C184" s="4">
        <v>45307</v>
      </c>
      <c r="D184" s="2" t="s">
        <v>190</v>
      </c>
      <c r="E184" s="2" t="s">
        <v>173</v>
      </c>
      <c r="F184" s="3">
        <v>3304442.62</v>
      </c>
      <c r="G184" s="4">
        <v>45307</v>
      </c>
      <c r="H184" s="4" t="s">
        <v>174</v>
      </c>
      <c r="I184" s="2" t="s">
        <v>16</v>
      </c>
      <c r="J184" s="2" t="s">
        <v>171</v>
      </c>
      <c r="K184" s="2" t="s">
        <v>17</v>
      </c>
      <c r="L184" s="2" t="s">
        <v>58</v>
      </c>
      <c r="M184"/>
    </row>
    <row r="185" spans="1:13" ht="14.4" x14ac:dyDescent="0.3">
      <c r="G185" s="4"/>
      <c r="H185" s="4"/>
      <c r="M185"/>
    </row>
    <row r="186" spans="1:13" ht="14.4" x14ac:dyDescent="0.3">
      <c r="A186" s="1" t="s">
        <v>205</v>
      </c>
      <c r="B186" s="2" t="s">
        <v>188</v>
      </c>
      <c r="C186" s="4">
        <v>45460</v>
      </c>
      <c r="D186" s="2" t="s">
        <v>191</v>
      </c>
      <c r="E186" s="2" t="s">
        <v>58</v>
      </c>
      <c r="F186" s="3">
        <v>954101.62</v>
      </c>
      <c r="G186" s="4">
        <v>45460</v>
      </c>
      <c r="H186" s="4" t="s">
        <v>174</v>
      </c>
      <c r="I186" s="2" t="s">
        <v>16</v>
      </c>
      <c r="J186" s="2" t="s">
        <v>171</v>
      </c>
      <c r="K186" s="2" t="s">
        <v>17</v>
      </c>
      <c r="L186" s="2" t="s">
        <v>58</v>
      </c>
      <c r="M186"/>
    </row>
    <row r="187" spans="1:13" ht="14.4" x14ac:dyDescent="0.3">
      <c r="G187" s="4"/>
      <c r="H187" s="4"/>
      <c r="M187"/>
    </row>
    <row r="188" spans="1:13" ht="14.4" x14ac:dyDescent="0.3">
      <c r="A188" s="1" t="s">
        <v>206</v>
      </c>
      <c r="B188" s="2" t="s">
        <v>188</v>
      </c>
      <c r="C188" s="4">
        <v>45618</v>
      </c>
      <c r="D188" s="2" t="s">
        <v>192</v>
      </c>
      <c r="E188" s="2" t="s">
        <v>55</v>
      </c>
      <c r="F188" s="3">
        <v>1070543.48</v>
      </c>
      <c r="G188" s="4">
        <v>45618</v>
      </c>
      <c r="H188" s="4" t="s">
        <v>174</v>
      </c>
      <c r="I188" s="2" t="s">
        <v>16</v>
      </c>
      <c r="J188" s="2" t="s">
        <v>194</v>
      </c>
      <c r="K188" s="2" t="s">
        <v>17</v>
      </c>
      <c r="L188" s="2" t="s">
        <v>58</v>
      </c>
      <c r="M188"/>
    </row>
    <row r="189" spans="1:13" ht="14.4" x14ac:dyDescent="0.3">
      <c r="G189" s="4"/>
      <c r="H189" s="4"/>
      <c r="M189"/>
    </row>
    <row r="190" spans="1:13" ht="14.4" x14ac:dyDescent="0.3">
      <c r="A190" s="1" t="s">
        <v>207</v>
      </c>
      <c r="B190" s="2" t="s">
        <v>236</v>
      </c>
      <c r="C190" s="4">
        <v>45341</v>
      </c>
      <c r="D190" s="2" t="s">
        <v>195</v>
      </c>
      <c r="E190" s="2" t="s">
        <v>58</v>
      </c>
      <c r="F190" s="3">
        <v>1856918.69</v>
      </c>
      <c r="G190" s="4">
        <v>45341</v>
      </c>
      <c r="H190" s="4" t="s">
        <v>172</v>
      </c>
      <c r="I190" s="2" t="s">
        <v>16</v>
      </c>
      <c r="J190" s="2" t="s">
        <v>193</v>
      </c>
      <c r="K190" s="2" t="s">
        <v>17</v>
      </c>
      <c r="L190" s="2" t="s">
        <v>58</v>
      </c>
      <c r="M190"/>
    </row>
    <row r="191" spans="1:13" ht="14.4" x14ac:dyDescent="0.3">
      <c r="G191" s="4"/>
      <c r="H191" s="4"/>
      <c r="M191"/>
    </row>
    <row r="192" spans="1:13" ht="14.4" x14ac:dyDescent="0.3">
      <c r="A192" s="1" t="s">
        <v>208</v>
      </c>
      <c r="B192" s="2" t="s">
        <v>234</v>
      </c>
      <c r="C192" s="4">
        <v>45862</v>
      </c>
      <c r="D192" s="2" t="s">
        <v>235</v>
      </c>
      <c r="E192" s="2" t="s">
        <v>16</v>
      </c>
      <c r="F192" s="3">
        <v>6900</v>
      </c>
      <c r="G192" s="4">
        <v>45862</v>
      </c>
      <c r="H192" s="4">
        <v>46227</v>
      </c>
      <c r="I192" s="2" t="s">
        <v>17</v>
      </c>
      <c r="J192" s="2" t="s">
        <v>30</v>
      </c>
      <c r="K192" s="2" t="s">
        <v>17</v>
      </c>
      <c r="L192" s="2" t="s">
        <v>16</v>
      </c>
      <c r="M192"/>
    </row>
    <row r="193" spans="1:13" ht="14.4" x14ac:dyDescent="0.3">
      <c r="M193"/>
    </row>
    <row r="194" spans="1:13" ht="14.4" x14ac:dyDescent="0.3">
      <c r="A194" s="1" t="s">
        <v>209</v>
      </c>
      <c r="B194" s="2" t="s">
        <v>261</v>
      </c>
      <c r="C194" s="4">
        <v>45923</v>
      </c>
      <c r="D194" s="2" t="s">
        <v>262</v>
      </c>
      <c r="E194" s="2" t="s">
        <v>16</v>
      </c>
      <c r="F194" s="3">
        <v>7185</v>
      </c>
      <c r="G194" s="4">
        <v>45923</v>
      </c>
      <c r="H194" s="2" t="s">
        <v>257</v>
      </c>
      <c r="I194" s="2" t="s">
        <v>17</v>
      </c>
      <c r="J194" s="2" t="s">
        <v>30</v>
      </c>
      <c r="K194" s="2" t="s">
        <v>17</v>
      </c>
      <c r="L194" s="2" t="s">
        <v>16</v>
      </c>
      <c r="M194"/>
    </row>
    <row r="195" spans="1:13" ht="14.4" x14ac:dyDescent="0.3">
      <c r="C195" s="4"/>
      <c r="G195" s="4"/>
      <c r="M195"/>
    </row>
    <row r="196" spans="1:13" ht="14.4" x14ac:dyDescent="0.3">
      <c r="A196" s="1" t="s">
        <v>210</v>
      </c>
      <c r="B196" s="2" t="s">
        <v>424</v>
      </c>
      <c r="C196" s="4">
        <v>45923</v>
      </c>
      <c r="D196" s="2" t="s">
        <v>425</v>
      </c>
      <c r="E196" s="2" t="s">
        <v>55</v>
      </c>
      <c r="F196" s="3">
        <v>5500000</v>
      </c>
      <c r="G196" s="4">
        <v>45971</v>
      </c>
      <c r="H196" s="4">
        <v>47066</v>
      </c>
      <c r="I196" s="2" t="s">
        <v>426</v>
      </c>
      <c r="J196" s="2" t="s">
        <v>35</v>
      </c>
      <c r="K196" s="2" t="s">
        <v>17</v>
      </c>
      <c r="L196" s="2" t="s">
        <v>58</v>
      </c>
      <c r="M196"/>
    </row>
    <row r="197" spans="1:13" ht="14.4" x14ac:dyDescent="0.3">
      <c r="M197"/>
    </row>
    <row r="198" spans="1:13" ht="14.4" x14ac:dyDescent="0.3">
      <c r="A198" s="1" t="s">
        <v>211</v>
      </c>
      <c r="B198" s="2" t="s">
        <v>353</v>
      </c>
      <c r="C198" s="4">
        <v>46014</v>
      </c>
      <c r="D198" s="2" t="s">
        <v>354</v>
      </c>
      <c r="E198" s="2" t="s">
        <v>58</v>
      </c>
      <c r="F198" s="3">
        <v>9183.07</v>
      </c>
      <c r="G198" s="2" t="s">
        <v>229</v>
      </c>
      <c r="H198" s="2" t="s">
        <v>229</v>
      </c>
      <c r="I198" s="2" t="s">
        <v>17</v>
      </c>
      <c r="J198" s="2" t="s">
        <v>30</v>
      </c>
      <c r="K198" s="2" t="s">
        <v>17</v>
      </c>
      <c r="L198" s="2" t="s">
        <v>58</v>
      </c>
      <c r="M198"/>
    </row>
    <row r="199" spans="1:13" ht="14.4" x14ac:dyDescent="0.3">
      <c r="M199"/>
    </row>
    <row r="200" spans="1:13" ht="14.4" x14ac:dyDescent="0.3">
      <c r="A200" s="1" t="s">
        <v>433</v>
      </c>
      <c r="B200" s="2" t="s">
        <v>371</v>
      </c>
      <c r="C200" s="4">
        <v>46030</v>
      </c>
      <c r="D200" s="2" t="s">
        <v>195</v>
      </c>
      <c r="E200" s="2" t="s">
        <v>58</v>
      </c>
      <c r="F200" s="3">
        <v>9725.59</v>
      </c>
      <c r="G200" s="4">
        <v>46030</v>
      </c>
      <c r="H200" s="2" t="s">
        <v>257</v>
      </c>
      <c r="I200" s="2" t="s">
        <v>17</v>
      </c>
      <c r="J200" s="2" t="s">
        <v>30</v>
      </c>
      <c r="K200" s="2" t="s">
        <v>17</v>
      </c>
      <c r="L200" s="2" t="s">
        <v>58</v>
      </c>
      <c r="M200"/>
    </row>
    <row r="201" spans="1:13" ht="14.4" x14ac:dyDescent="0.3">
      <c r="M201"/>
    </row>
    <row r="202" spans="1:13" ht="14.4" x14ac:dyDescent="0.3">
      <c r="A202" s="1" t="s">
        <v>535</v>
      </c>
      <c r="B202" s="2" t="s">
        <v>434</v>
      </c>
      <c r="C202" s="4">
        <v>46051</v>
      </c>
      <c r="D202" s="2" t="s">
        <v>435</v>
      </c>
      <c r="E202" s="2" t="s">
        <v>16</v>
      </c>
      <c r="F202" s="3">
        <v>7850.31</v>
      </c>
      <c r="G202" s="4">
        <v>46051</v>
      </c>
      <c r="H202" s="2" t="s">
        <v>257</v>
      </c>
      <c r="I202" s="2" t="s">
        <v>17</v>
      </c>
      <c r="J202" s="2" t="s">
        <v>30</v>
      </c>
      <c r="K202" s="2" t="s">
        <v>17</v>
      </c>
      <c r="L202" s="2" t="s">
        <v>16</v>
      </c>
      <c r="M202"/>
    </row>
    <row r="203" spans="1:13" ht="14.4" x14ac:dyDescent="0.3">
      <c r="C203" s="4"/>
      <c r="G203" s="4"/>
      <c r="M203"/>
    </row>
    <row r="204" spans="1:13" ht="14.4" x14ac:dyDescent="0.3">
      <c r="A204" s="1" t="s">
        <v>544</v>
      </c>
      <c r="B204" s="2" t="s">
        <v>545</v>
      </c>
      <c r="C204" s="4">
        <v>46022</v>
      </c>
      <c r="D204" s="2" t="s">
        <v>546</v>
      </c>
      <c r="E204" s="2" t="s">
        <v>16</v>
      </c>
      <c r="F204" s="3">
        <v>347775</v>
      </c>
      <c r="G204" s="4">
        <v>46023</v>
      </c>
      <c r="H204" s="4">
        <v>46387</v>
      </c>
      <c r="I204" s="2" t="s">
        <v>16</v>
      </c>
      <c r="J204" s="2" t="s">
        <v>35</v>
      </c>
      <c r="K204" s="2" t="s">
        <v>17</v>
      </c>
      <c r="L204" s="2" t="s">
        <v>58</v>
      </c>
      <c r="M204"/>
    </row>
    <row r="205" spans="1:13" ht="14.4" x14ac:dyDescent="0.3">
      <c r="C205" s="4"/>
      <c r="G205" s="4"/>
      <c r="H205" s="4"/>
      <c r="M205"/>
    </row>
    <row r="206" spans="1:13" ht="14.4" x14ac:dyDescent="0.3">
      <c r="A206" s="1" t="s">
        <v>547</v>
      </c>
      <c r="B206" s="2" t="s">
        <v>548</v>
      </c>
      <c r="C206" s="4">
        <v>46029</v>
      </c>
      <c r="D206" s="2" t="s">
        <v>549</v>
      </c>
      <c r="E206" s="2" t="s">
        <v>16</v>
      </c>
      <c r="F206" s="3">
        <v>117000</v>
      </c>
      <c r="G206" s="4">
        <v>46023</v>
      </c>
      <c r="H206" s="4">
        <v>47118</v>
      </c>
      <c r="I206" s="2" t="s">
        <v>58</v>
      </c>
      <c r="J206" s="2" t="s">
        <v>35</v>
      </c>
      <c r="K206" s="2" t="s">
        <v>17</v>
      </c>
      <c r="L206" s="2" t="s">
        <v>58</v>
      </c>
      <c r="M206"/>
    </row>
    <row r="207" spans="1:13" ht="14.4" x14ac:dyDescent="0.3">
      <c r="C207" s="4"/>
      <c r="G207" s="4"/>
      <c r="H207" s="4"/>
      <c r="M207"/>
    </row>
    <row r="208" spans="1:13" ht="14.4" x14ac:dyDescent="0.3">
      <c r="A208" s="1" t="s">
        <v>601</v>
      </c>
      <c r="B208" s="2" t="s">
        <v>602</v>
      </c>
      <c r="C208" s="4">
        <v>46082</v>
      </c>
      <c r="D208" s="2" t="s">
        <v>603</v>
      </c>
      <c r="E208" s="2" t="s">
        <v>16</v>
      </c>
      <c r="F208" s="3">
        <v>10000</v>
      </c>
      <c r="G208" s="4">
        <v>46082</v>
      </c>
      <c r="H208" s="4">
        <v>46446</v>
      </c>
      <c r="I208" s="2" t="s">
        <v>16</v>
      </c>
      <c r="J208" s="2" t="s">
        <v>56</v>
      </c>
      <c r="K208" s="2" t="s">
        <v>17</v>
      </c>
      <c r="L208" s="2" t="s">
        <v>58</v>
      </c>
      <c r="M208"/>
    </row>
    <row r="209" spans="1:13" ht="14.4" x14ac:dyDescent="0.3">
      <c r="C209" s="4"/>
      <c r="G209" s="4"/>
      <c r="H209" s="4"/>
      <c r="M209"/>
    </row>
    <row r="210" spans="1:13" ht="14.4" x14ac:dyDescent="0.3">
      <c r="A210" s="1" t="s">
        <v>639</v>
      </c>
      <c r="B210" s="2" t="s">
        <v>640</v>
      </c>
      <c r="C210" s="4">
        <v>46108</v>
      </c>
      <c r="D210" s="2" t="s">
        <v>195</v>
      </c>
      <c r="E210" s="2" t="s">
        <v>58</v>
      </c>
      <c r="F210" s="3">
        <v>5156.8</v>
      </c>
      <c r="G210" s="4">
        <v>46113</v>
      </c>
      <c r="H210" s="4">
        <v>46173</v>
      </c>
      <c r="I210" s="2" t="s">
        <v>16</v>
      </c>
      <c r="J210" s="2" t="s">
        <v>30</v>
      </c>
      <c r="K210" s="2" t="s">
        <v>17</v>
      </c>
      <c r="L210" s="2" t="s">
        <v>58</v>
      </c>
      <c r="M210"/>
    </row>
    <row r="211" spans="1:13" ht="14.4" x14ac:dyDescent="0.3">
      <c r="M211"/>
    </row>
    <row r="212" spans="1:13" ht="14.4" x14ac:dyDescent="0.3">
      <c r="A212" s="6" t="s">
        <v>169</v>
      </c>
      <c r="M212"/>
    </row>
    <row r="213" spans="1:13" ht="14.4" x14ac:dyDescent="0.3">
      <c r="M213"/>
    </row>
    <row r="214" spans="1:13" ht="14.4" x14ac:dyDescent="0.3">
      <c r="A214" s="1" t="s">
        <v>212</v>
      </c>
      <c r="B214" s="2" t="s">
        <v>183</v>
      </c>
      <c r="C214" s="4">
        <v>45505</v>
      </c>
      <c r="D214" s="2" t="s">
        <v>184</v>
      </c>
      <c r="E214" s="2" t="s">
        <v>58</v>
      </c>
      <c r="F214" s="3">
        <v>1800000</v>
      </c>
      <c r="G214" s="4">
        <v>45566</v>
      </c>
      <c r="H214" s="4">
        <v>46295</v>
      </c>
      <c r="I214" s="2" t="s">
        <v>16</v>
      </c>
      <c r="J214" s="2" t="s">
        <v>35</v>
      </c>
      <c r="K214" s="2" t="s">
        <v>397</v>
      </c>
      <c r="L214" s="2" t="s">
        <v>58</v>
      </c>
      <c r="M214"/>
    </row>
    <row r="215" spans="1:13" ht="14.4" x14ac:dyDescent="0.3">
      <c r="C215" s="4"/>
      <c r="G215" s="4"/>
      <c r="H215" s="4"/>
      <c r="M215"/>
    </row>
    <row r="216" spans="1:13" ht="14.4" x14ac:dyDescent="0.3">
      <c r="A216" s="1" t="s">
        <v>258</v>
      </c>
      <c r="B216" s="2" t="s">
        <v>259</v>
      </c>
      <c r="C216" s="4">
        <v>45904</v>
      </c>
      <c r="D216" s="2" t="s">
        <v>260</v>
      </c>
      <c r="E216" s="2" t="s">
        <v>16</v>
      </c>
      <c r="F216" s="3">
        <v>7010</v>
      </c>
      <c r="G216" s="4">
        <v>45904</v>
      </c>
      <c r="H216" s="4">
        <v>46269</v>
      </c>
      <c r="I216" s="2" t="s">
        <v>16</v>
      </c>
      <c r="J216" s="2" t="s">
        <v>30</v>
      </c>
      <c r="K216" s="2" t="s">
        <v>17</v>
      </c>
      <c r="L216" s="2" t="s">
        <v>16</v>
      </c>
      <c r="M216"/>
    </row>
    <row r="217" spans="1:13" ht="14.4" x14ac:dyDescent="0.3">
      <c r="C217" s="4"/>
      <c r="G217" s="4"/>
      <c r="H217" s="4"/>
      <c r="M217"/>
    </row>
    <row r="218" spans="1:13" ht="14.4" x14ac:dyDescent="0.3">
      <c r="A218" s="1" t="s">
        <v>357</v>
      </c>
      <c r="B218" s="2" t="s">
        <v>362</v>
      </c>
      <c r="C218" s="4">
        <v>45356</v>
      </c>
      <c r="D218" s="2" t="s">
        <v>368</v>
      </c>
      <c r="E218" s="2" t="s">
        <v>58</v>
      </c>
      <c r="F218" s="3">
        <v>8869</v>
      </c>
      <c r="G218" s="4">
        <v>45897</v>
      </c>
      <c r="H218" s="4">
        <v>46262</v>
      </c>
      <c r="I218" s="2" t="s">
        <v>17</v>
      </c>
      <c r="J218" s="2" t="s">
        <v>30</v>
      </c>
      <c r="K218" s="2" t="s">
        <v>17</v>
      </c>
      <c r="L218" s="2" t="s">
        <v>58</v>
      </c>
      <c r="M218"/>
    </row>
    <row r="219" spans="1:13" ht="14.4" x14ac:dyDescent="0.3">
      <c r="C219" s="4"/>
      <c r="G219" s="4"/>
      <c r="H219" s="4"/>
      <c r="M219"/>
    </row>
    <row r="220" spans="1:13" ht="14.4" x14ac:dyDescent="0.3">
      <c r="A220" s="1" t="s">
        <v>358</v>
      </c>
      <c r="B220" s="2" t="s">
        <v>363</v>
      </c>
      <c r="C220" s="4">
        <v>46013</v>
      </c>
      <c r="D220" s="2" t="s">
        <v>369</v>
      </c>
      <c r="E220" s="2" t="s">
        <v>16</v>
      </c>
      <c r="F220" s="3">
        <v>5654.01</v>
      </c>
      <c r="G220" s="4">
        <v>46013</v>
      </c>
      <c r="H220" s="4">
        <v>46378</v>
      </c>
      <c r="I220" s="2" t="s">
        <v>17</v>
      </c>
      <c r="J220" s="2" t="s">
        <v>30</v>
      </c>
      <c r="K220" s="2" t="s">
        <v>17</v>
      </c>
      <c r="L220" s="2" t="s">
        <v>58</v>
      </c>
      <c r="M220"/>
    </row>
    <row r="221" spans="1:13" ht="14.4" x14ac:dyDescent="0.3">
      <c r="C221" s="4"/>
      <c r="G221" s="4"/>
      <c r="H221" s="4"/>
      <c r="M221"/>
    </row>
    <row r="222" spans="1:13" ht="14.4" x14ac:dyDescent="0.3">
      <c r="A222" s="1" t="s">
        <v>359</v>
      </c>
      <c r="B222" s="2" t="s">
        <v>364</v>
      </c>
      <c r="C222" s="4">
        <v>45861</v>
      </c>
      <c r="D222" s="2" t="s">
        <v>370</v>
      </c>
      <c r="E222" s="2" t="s">
        <v>58</v>
      </c>
      <c r="F222" s="3">
        <v>62190</v>
      </c>
      <c r="G222" s="4">
        <v>45861</v>
      </c>
      <c r="H222" s="4">
        <v>46226</v>
      </c>
      <c r="I222" s="2" t="s">
        <v>17</v>
      </c>
      <c r="J222" s="2" t="s">
        <v>30</v>
      </c>
      <c r="K222" s="2" t="s">
        <v>397</v>
      </c>
      <c r="L222" s="2" t="s">
        <v>58</v>
      </c>
      <c r="M222"/>
    </row>
    <row r="223" spans="1:13" ht="14.4" x14ac:dyDescent="0.3">
      <c r="C223" s="4"/>
      <c r="G223" s="4"/>
      <c r="H223" s="4"/>
      <c r="M223"/>
    </row>
    <row r="224" spans="1:13" ht="14.4" x14ac:dyDescent="0.3">
      <c r="A224" s="1" t="s">
        <v>360</v>
      </c>
      <c r="B224" s="2" t="s">
        <v>365</v>
      </c>
      <c r="C224" s="4">
        <v>45933</v>
      </c>
      <c r="D224" s="2" t="s">
        <v>367</v>
      </c>
      <c r="E224" s="2" t="s">
        <v>58</v>
      </c>
      <c r="F224" s="3">
        <v>22291.85</v>
      </c>
      <c r="G224" s="4">
        <v>46014</v>
      </c>
      <c r="H224" s="4">
        <v>46379</v>
      </c>
      <c r="I224" s="2" t="s">
        <v>17</v>
      </c>
      <c r="J224" s="2" t="s">
        <v>30</v>
      </c>
      <c r="K224" s="2" t="s">
        <v>397</v>
      </c>
      <c r="L224" s="2" t="s">
        <v>58</v>
      </c>
      <c r="M224"/>
    </row>
    <row r="225" spans="1:13" ht="14.4" x14ac:dyDescent="0.3">
      <c r="C225" s="4"/>
      <c r="G225" s="4"/>
      <c r="H225" s="4"/>
      <c r="M225"/>
    </row>
    <row r="226" spans="1:13" ht="14.4" x14ac:dyDescent="0.3">
      <c r="A226" s="1" t="s">
        <v>361</v>
      </c>
      <c r="B226" s="2" t="s">
        <v>366</v>
      </c>
      <c r="C226" s="4">
        <v>45702</v>
      </c>
      <c r="D226" s="2" t="s">
        <v>368</v>
      </c>
      <c r="E226" s="2" t="s">
        <v>16</v>
      </c>
      <c r="F226" s="3">
        <v>32040</v>
      </c>
      <c r="G226" s="4">
        <v>46003</v>
      </c>
      <c r="H226" s="4">
        <v>46368</v>
      </c>
      <c r="I226" s="2" t="s">
        <v>17</v>
      </c>
      <c r="J226" s="2" t="s">
        <v>30</v>
      </c>
      <c r="K226" s="2" t="s">
        <v>17</v>
      </c>
      <c r="L226" s="2" t="s">
        <v>58</v>
      </c>
      <c r="M226"/>
    </row>
    <row r="227" spans="1:13" ht="14.4" x14ac:dyDescent="0.3">
      <c r="C227" s="4"/>
      <c r="G227" s="4"/>
      <c r="H227" s="4"/>
      <c r="M227"/>
    </row>
    <row r="228" spans="1:13" ht="14.4" x14ac:dyDescent="0.3">
      <c r="A228" s="1" t="s">
        <v>377</v>
      </c>
      <c r="B228" s="2" t="s">
        <v>378</v>
      </c>
      <c r="C228" s="4">
        <v>46035</v>
      </c>
      <c r="D228" s="2" t="s">
        <v>379</v>
      </c>
      <c r="E228" s="2" t="s">
        <v>58</v>
      </c>
      <c r="F228" s="3">
        <v>8981.2000000000007</v>
      </c>
      <c r="G228" s="4">
        <v>46035</v>
      </c>
      <c r="H228" s="4">
        <v>46400</v>
      </c>
      <c r="I228" s="2" t="s">
        <v>17</v>
      </c>
      <c r="J228" s="2" t="s">
        <v>30</v>
      </c>
      <c r="K228" s="2" t="s">
        <v>397</v>
      </c>
      <c r="L228" s="2" t="s">
        <v>58</v>
      </c>
      <c r="M228"/>
    </row>
    <row r="229" spans="1:13" ht="14.4" x14ac:dyDescent="0.3">
      <c r="C229" s="4"/>
      <c r="G229" s="4"/>
      <c r="H229" s="4"/>
      <c r="M229"/>
    </row>
    <row r="230" spans="1:13" ht="14.4" x14ac:dyDescent="0.3">
      <c r="A230" s="1" t="s">
        <v>394</v>
      </c>
      <c r="B230" s="2" t="s">
        <v>392</v>
      </c>
      <c r="C230" s="4">
        <v>45993</v>
      </c>
      <c r="D230" s="2" t="s">
        <v>370</v>
      </c>
      <c r="E230" s="2" t="s">
        <v>58</v>
      </c>
      <c r="F230" s="3">
        <v>19984</v>
      </c>
      <c r="G230" s="4">
        <v>46038</v>
      </c>
      <c r="H230" s="4">
        <v>46403</v>
      </c>
      <c r="I230" s="2" t="s">
        <v>17</v>
      </c>
      <c r="J230" s="2" t="s">
        <v>30</v>
      </c>
      <c r="K230" s="2" t="s">
        <v>397</v>
      </c>
      <c r="L230" s="2" t="s">
        <v>58</v>
      </c>
      <c r="M230"/>
    </row>
    <row r="231" spans="1:13" ht="14.4" x14ac:dyDescent="0.3">
      <c r="C231" s="4"/>
      <c r="G231" s="4"/>
      <c r="H231" s="4"/>
      <c r="M231"/>
    </row>
    <row r="232" spans="1:13" ht="14.4" x14ac:dyDescent="0.3">
      <c r="A232" s="1" t="s">
        <v>393</v>
      </c>
      <c r="B232" s="2" t="s">
        <v>395</v>
      </c>
      <c r="C232" s="4">
        <v>46042</v>
      </c>
      <c r="D232" s="2" t="s">
        <v>396</v>
      </c>
      <c r="E232" s="2" t="s">
        <v>58</v>
      </c>
      <c r="F232" s="3">
        <v>6600</v>
      </c>
      <c r="G232" s="4">
        <v>46042</v>
      </c>
      <c r="H232" s="4">
        <v>46407</v>
      </c>
      <c r="I232" s="2" t="s">
        <v>17</v>
      </c>
      <c r="J232" s="2" t="s">
        <v>30</v>
      </c>
      <c r="K232" s="2" t="s">
        <v>397</v>
      </c>
      <c r="L232" s="2" t="s">
        <v>58</v>
      </c>
      <c r="M232"/>
    </row>
    <row r="233" spans="1:13" ht="14.4" x14ac:dyDescent="0.3">
      <c r="C233" s="4"/>
      <c r="G233" s="4"/>
      <c r="H233" s="4"/>
      <c r="M233"/>
    </row>
    <row r="234" spans="1:13" ht="14.4" x14ac:dyDescent="0.3">
      <c r="A234" s="1" t="s">
        <v>454</v>
      </c>
      <c r="B234" s="2" t="s">
        <v>455</v>
      </c>
      <c r="C234" s="4">
        <v>46038</v>
      </c>
      <c r="D234" s="2" t="s">
        <v>456</v>
      </c>
      <c r="E234" s="2" t="s">
        <v>58</v>
      </c>
      <c r="F234" s="3">
        <v>5602.31</v>
      </c>
      <c r="G234" s="4">
        <v>46038</v>
      </c>
      <c r="H234" s="4">
        <v>46402</v>
      </c>
      <c r="I234" s="2" t="s">
        <v>17</v>
      </c>
      <c r="J234" s="2" t="s">
        <v>30</v>
      </c>
      <c r="K234" s="2" t="s">
        <v>4</v>
      </c>
      <c r="L234" s="2" t="s">
        <v>58</v>
      </c>
      <c r="M234"/>
    </row>
    <row r="235" spans="1:13" ht="14.4" x14ac:dyDescent="0.3">
      <c r="C235" s="4"/>
      <c r="G235" s="4"/>
      <c r="H235" s="4"/>
      <c r="M235"/>
    </row>
    <row r="236" spans="1:13" ht="14.4" x14ac:dyDescent="0.3">
      <c r="A236" s="1" t="s">
        <v>586</v>
      </c>
      <c r="B236" s="2" t="s">
        <v>455</v>
      </c>
      <c r="C236" s="4">
        <v>46038</v>
      </c>
      <c r="D236" s="2" t="s">
        <v>587</v>
      </c>
      <c r="E236" s="2" t="s">
        <v>173</v>
      </c>
      <c r="F236" s="3">
        <v>5552</v>
      </c>
      <c r="G236" s="4">
        <v>46038</v>
      </c>
      <c r="H236" s="4">
        <v>46402</v>
      </c>
      <c r="I236" s="2" t="s">
        <v>17</v>
      </c>
      <c r="J236" s="2" t="s">
        <v>56</v>
      </c>
      <c r="K236" s="2" t="s">
        <v>397</v>
      </c>
      <c r="L236" s="2" t="s">
        <v>58</v>
      </c>
      <c r="M236"/>
    </row>
    <row r="237" spans="1:13" ht="14.4" x14ac:dyDescent="0.3">
      <c r="C237" s="4"/>
      <c r="G237" s="4"/>
      <c r="H237" s="4"/>
      <c r="M237"/>
    </row>
    <row r="238" spans="1:13" ht="14.4" x14ac:dyDescent="0.3">
      <c r="A238" s="1" t="s">
        <v>595</v>
      </c>
      <c r="B238" s="2" t="s">
        <v>596</v>
      </c>
      <c r="C238" s="4">
        <v>46084</v>
      </c>
      <c r="D238" s="2" t="s">
        <v>597</v>
      </c>
      <c r="E238" s="2" t="s">
        <v>58</v>
      </c>
      <c r="F238" s="3">
        <v>64152.5</v>
      </c>
      <c r="G238" s="4">
        <v>46084</v>
      </c>
      <c r="H238" s="4">
        <v>46449</v>
      </c>
      <c r="I238" s="2" t="s">
        <v>17</v>
      </c>
      <c r="J238" s="2" t="s">
        <v>56</v>
      </c>
      <c r="K238" s="2" t="s">
        <v>397</v>
      </c>
      <c r="L238" s="2" t="s">
        <v>58</v>
      </c>
      <c r="M238"/>
    </row>
    <row r="239" spans="1:13" ht="14.4" x14ac:dyDescent="0.3">
      <c r="C239" s="4"/>
      <c r="G239" s="4"/>
      <c r="H239" s="4"/>
      <c r="M239"/>
    </row>
    <row r="240" spans="1:13" ht="14.4" x14ac:dyDescent="0.3">
      <c r="A240" s="1" t="s">
        <v>598</v>
      </c>
      <c r="B240" s="2" t="s">
        <v>599</v>
      </c>
      <c r="C240" s="4">
        <v>46077</v>
      </c>
      <c r="D240" s="2" t="s">
        <v>600</v>
      </c>
      <c r="E240" s="2" t="s">
        <v>58</v>
      </c>
      <c r="F240" s="3">
        <v>8813.4</v>
      </c>
      <c r="G240" s="4">
        <v>46077</v>
      </c>
      <c r="H240" s="4">
        <v>46442</v>
      </c>
      <c r="I240" s="2" t="s">
        <v>17</v>
      </c>
      <c r="J240" s="2" t="s">
        <v>30</v>
      </c>
      <c r="K240" s="2" t="s">
        <v>397</v>
      </c>
      <c r="L240" s="2" t="s">
        <v>58</v>
      </c>
      <c r="M240"/>
    </row>
    <row r="241" spans="1:13" ht="14.4" x14ac:dyDescent="0.3">
      <c r="C241" s="4"/>
      <c r="G241" s="4"/>
      <c r="H241" s="4"/>
      <c r="M241"/>
    </row>
    <row r="242" spans="1:13" ht="14.4" x14ac:dyDescent="0.3">
      <c r="A242" s="1" t="s">
        <v>649</v>
      </c>
      <c r="B242" s="2" t="s">
        <v>650</v>
      </c>
      <c r="C242" s="4">
        <v>46006</v>
      </c>
      <c r="D242" s="2" t="s">
        <v>651</v>
      </c>
      <c r="E242" s="2" t="s">
        <v>16</v>
      </c>
      <c r="F242" s="3">
        <v>17387</v>
      </c>
      <c r="G242" s="4">
        <v>46006</v>
      </c>
      <c r="H242" s="4">
        <v>46370</v>
      </c>
      <c r="I242" s="2" t="s">
        <v>17</v>
      </c>
      <c r="J242" s="2" t="s">
        <v>30</v>
      </c>
      <c r="K242" s="2" t="s">
        <v>317</v>
      </c>
      <c r="L242" s="2" t="s">
        <v>58</v>
      </c>
      <c r="M242"/>
    </row>
    <row r="243" spans="1:13" ht="14.4" x14ac:dyDescent="0.3">
      <c r="B243"/>
      <c r="C243"/>
      <c r="D243"/>
      <c r="E243"/>
      <c r="F243"/>
      <c r="G243"/>
      <c r="H243"/>
      <c r="I243"/>
      <c r="J243"/>
      <c r="K243"/>
      <c r="L243"/>
      <c r="M243"/>
    </row>
    <row r="244" spans="1:13" ht="14.4" x14ac:dyDescent="0.3">
      <c r="A244" s="6" t="s">
        <v>199</v>
      </c>
      <c r="C244" s="4"/>
      <c r="F244" s="11"/>
      <c r="G244" s="4"/>
      <c r="H244" s="4"/>
      <c r="M244"/>
    </row>
    <row r="245" spans="1:13" ht="14.4" x14ac:dyDescent="0.3">
      <c r="A245" s="6"/>
      <c r="C245" s="4"/>
      <c r="F245" s="11"/>
      <c r="G245" s="4"/>
      <c r="H245" s="4"/>
      <c r="M245"/>
    </row>
    <row r="246" spans="1:13" ht="14.4" x14ac:dyDescent="0.3">
      <c r="A246" s="1" t="s">
        <v>557</v>
      </c>
      <c r="B246" s="2" t="s">
        <v>249</v>
      </c>
      <c r="C246" s="4">
        <v>45778</v>
      </c>
      <c r="D246" s="2" t="s">
        <v>250</v>
      </c>
      <c r="E246" s="2" t="s">
        <v>16</v>
      </c>
      <c r="F246" s="11">
        <v>21152.6</v>
      </c>
      <c r="G246" s="4">
        <v>45839</v>
      </c>
      <c r="H246" s="4">
        <v>46508</v>
      </c>
      <c r="I246" s="2" t="s">
        <v>16</v>
      </c>
      <c r="J246" s="2" t="s">
        <v>30</v>
      </c>
      <c r="K246" s="2" t="s">
        <v>17</v>
      </c>
      <c r="L246" s="2" t="s">
        <v>16</v>
      </c>
      <c r="M246"/>
    </row>
    <row r="247" spans="1:13" ht="14.4" x14ac:dyDescent="0.3">
      <c r="C247" s="4"/>
      <c r="F247" s="11"/>
      <c r="G247" s="4"/>
      <c r="H247" s="4"/>
      <c r="M247"/>
    </row>
    <row r="248" spans="1:13" ht="14.4" x14ac:dyDescent="0.3">
      <c r="A248" s="1" t="s">
        <v>558</v>
      </c>
      <c r="B248" s="12" t="s">
        <v>291</v>
      </c>
      <c r="C248" s="4">
        <v>45723</v>
      </c>
      <c r="D248" s="2" t="s">
        <v>292</v>
      </c>
      <c r="E248" s="2" t="s">
        <v>16</v>
      </c>
      <c r="F248" s="11">
        <v>276788.40000000002</v>
      </c>
      <c r="G248" s="4">
        <v>45809</v>
      </c>
      <c r="H248" s="4">
        <v>46904</v>
      </c>
      <c r="I248" s="2" t="s">
        <v>58</v>
      </c>
      <c r="J248" s="2" t="s">
        <v>28</v>
      </c>
      <c r="K248" s="2" t="s">
        <v>17</v>
      </c>
      <c r="L248" s="2" t="s">
        <v>16</v>
      </c>
      <c r="M248"/>
    </row>
    <row r="249" spans="1:13" ht="14.4" x14ac:dyDescent="0.3">
      <c r="B249" s="12"/>
      <c r="C249" s="4"/>
      <c r="F249" s="11"/>
      <c r="G249" s="4"/>
      <c r="H249" s="4"/>
      <c r="M249"/>
    </row>
    <row r="250" spans="1:13" ht="14.4" x14ac:dyDescent="0.3">
      <c r="A250" s="1" t="s">
        <v>248</v>
      </c>
      <c r="B250" s="12" t="s">
        <v>559</v>
      </c>
      <c r="C250" s="4">
        <v>45838</v>
      </c>
      <c r="D250" s="2" t="s">
        <v>560</v>
      </c>
      <c r="E250" s="2" t="s">
        <v>55</v>
      </c>
      <c r="F250" s="11">
        <v>535000</v>
      </c>
      <c r="G250" s="4">
        <v>45839</v>
      </c>
      <c r="H250" s="4">
        <v>46934</v>
      </c>
      <c r="I250" s="2" t="s">
        <v>16</v>
      </c>
      <c r="J250" s="2" t="s">
        <v>35</v>
      </c>
      <c r="K250" s="2" t="s">
        <v>17</v>
      </c>
      <c r="L250" s="2" t="s">
        <v>55</v>
      </c>
      <c r="M250"/>
    </row>
    <row r="251" spans="1:13" ht="14.4" x14ac:dyDescent="0.3">
      <c r="B251"/>
      <c r="C251"/>
      <c r="D251"/>
      <c r="E251"/>
      <c r="F251"/>
      <c r="G251"/>
      <c r="H251"/>
      <c r="I251"/>
      <c r="J251"/>
      <c r="K251"/>
      <c r="L251"/>
      <c r="M251"/>
    </row>
    <row r="252" spans="1:13" ht="14.4" x14ac:dyDescent="0.3">
      <c r="A252" s="6" t="s">
        <v>441</v>
      </c>
      <c r="B252"/>
      <c r="C252"/>
      <c r="D252"/>
      <c r="E252"/>
      <c r="F252"/>
      <c r="G252"/>
      <c r="H252"/>
      <c r="I252"/>
      <c r="J252"/>
      <c r="K252"/>
      <c r="L252"/>
      <c r="M252"/>
    </row>
    <row r="253" spans="1:13" ht="14.4" x14ac:dyDescent="0.3">
      <c r="B253"/>
      <c r="C253"/>
      <c r="D253"/>
      <c r="E253"/>
      <c r="F253"/>
      <c r="G253"/>
      <c r="H253"/>
      <c r="I253"/>
      <c r="J253"/>
      <c r="K253"/>
      <c r="L253"/>
      <c r="M253"/>
    </row>
    <row r="254" spans="1:13" ht="14.4" x14ac:dyDescent="0.3">
      <c r="A254" s="6" t="s">
        <v>442</v>
      </c>
      <c r="B254"/>
      <c r="C254"/>
      <c r="D254"/>
      <c r="E254"/>
      <c r="F254"/>
      <c r="G254"/>
      <c r="H254"/>
      <c r="I254"/>
      <c r="J254"/>
      <c r="K254"/>
      <c r="L254"/>
      <c r="M254"/>
    </row>
    <row r="255" spans="1:13" ht="14.4" x14ac:dyDescent="0.3">
      <c r="B255"/>
      <c r="C255"/>
      <c r="D255"/>
      <c r="E255"/>
      <c r="F255"/>
      <c r="G255"/>
      <c r="H255"/>
      <c r="I255"/>
      <c r="J255"/>
      <c r="K255"/>
      <c r="L255"/>
      <c r="M255"/>
    </row>
    <row r="256" spans="1:13" ht="14.4" x14ac:dyDescent="0.3">
      <c r="A256" s="1" t="s">
        <v>13</v>
      </c>
      <c r="B256" s="2" t="s">
        <v>14</v>
      </c>
      <c r="C256" s="4">
        <v>44270</v>
      </c>
      <c r="D256" s="2" t="s">
        <v>15</v>
      </c>
      <c r="E256" s="2" t="s">
        <v>16</v>
      </c>
      <c r="F256" s="3">
        <v>528041.76</v>
      </c>
      <c r="G256" s="4">
        <v>44287</v>
      </c>
      <c r="H256" s="4">
        <v>46843</v>
      </c>
      <c r="I256" s="2" t="s">
        <v>17</v>
      </c>
      <c r="J256" s="2" t="s">
        <v>18</v>
      </c>
      <c r="K256" s="2" t="s">
        <v>17</v>
      </c>
      <c r="L256" s="2" t="s">
        <v>17</v>
      </c>
      <c r="M256"/>
    </row>
    <row r="257" spans="1:13" ht="14.4" x14ac:dyDescent="0.3">
      <c r="B257" s="2" t="s">
        <v>19</v>
      </c>
      <c r="M257"/>
    </row>
    <row r="258" spans="1:13" ht="14.4" x14ac:dyDescent="0.3">
      <c r="C258" s="4"/>
      <c r="M258"/>
    </row>
    <row r="259" spans="1:13" ht="14.4" x14ac:dyDescent="0.3">
      <c r="A259" s="1" t="s">
        <v>20</v>
      </c>
      <c r="B259" s="2" t="s">
        <v>14</v>
      </c>
      <c r="C259" s="4">
        <v>44270</v>
      </c>
      <c r="D259" s="2" t="s">
        <v>21</v>
      </c>
      <c r="E259" s="2" t="s">
        <v>16</v>
      </c>
      <c r="F259" s="3">
        <v>291160.03999999998</v>
      </c>
      <c r="G259" s="4">
        <v>44287</v>
      </c>
      <c r="H259" s="4">
        <v>46843</v>
      </c>
      <c r="I259" s="2" t="s">
        <v>17</v>
      </c>
      <c r="J259" s="2" t="s">
        <v>18</v>
      </c>
      <c r="K259" s="2" t="s">
        <v>17</v>
      </c>
      <c r="L259" s="2" t="s">
        <v>17</v>
      </c>
      <c r="M259"/>
    </row>
    <row r="260" spans="1:13" ht="14.4" x14ac:dyDescent="0.3">
      <c r="B260" s="2" t="s">
        <v>19</v>
      </c>
      <c r="G260" s="4"/>
      <c r="H260" s="4"/>
      <c r="M260"/>
    </row>
    <row r="261" spans="1:13" ht="14.4" x14ac:dyDescent="0.3">
      <c r="B261"/>
      <c r="C261"/>
      <c r="D261"/>
      <c r="E261"/>
      <c r="F261"/>
      <c r="G261"/>
      <c r="H261"/>
      <c r="I261"/>
      <c r="J261"/>
      <c r="K261"/>
      <c r="L261"/>
      <c r="M261"/>
    </row>
    <row r="262" spans="1:13" ht="14.4" x14ac:dyDescent="0.3">
      <c r="A262" s="6" t="s">
        <v>569</v>
      </c>
      <c r="B262"/>
      <c r="C262"/>
      <c r="D262"/>
      <c r="E262"/>
      <c r="F262"/>
      <c r="G262"/>
      <c r="H262"/>
      <c r="I262"/>
      <c r="J262"/>
      <c r="K262"/>
      <c r="L262"/>
      <c r="M262"/>
    </row>
    <row r="263" spans="1:13" ht="14.4" x14ac:dyDescent="0.3">
      <c r="A263" s="6"/>
      <c r="B263"/>
      <c r="C263"/>
      <c r="D263"/>
      <c r="E263"/>
      <c r="F263"/>
      <c r="G263"/>
      <c r="H263"/>
      <c r="I263"/>
      <c r="J263"/>
      <c r="K263"/>
      <c r="L263"/>
      <c r="M263"/>
    </row>
    <row r="264" spans="1:13" s="2" customFormat="1" x14ac:dyDescent="0.25">
      <c r="A264" s="15" t="s">
        <v>570</v>
      </c>
      <c r="B264" s="2" t="s">
        <v>571</v>
      </c>
      <c r="C264" s="4">
        <v>45532</v>
      </c>
      <c r="D264" s="2" t="s">
        <v>572</v>
      </c>
      <c r="E264" s="2" t="s">
        <v>16</v>
      </c>
      <c r="F264" s="2">
        <v>55000</v>
      </c>
      <c r="G264" s="4">
        <v>45534</v>
      </c>
      <c r="H264" s="4">
        <v>46295</v>
      </c>
      <c r="I264" s="2" t="s">
        <v>585</v>
      </c>
      <c r="J264" s="2" t="s">
        <v>35</v>
      </c>
      <c r="K264" s="2" t="s">
        <v>17</v>
      </c>
      <c r="L264" s="2" t="s">
        <v>55</v>
      </c>
    </row>
    <row r="265" spans="1:13" ht="14.4" x14ac:dyDescent="0.3">
      <c r="B265"/>
      <c r="C265"/>
      <c r="D265"/>
      <c r="E265"/>
      <c r="F265"/>
      <c r="G265"/>
      <c r="H265"/>
      <c r="I265"/>
      <c r="J265"/>
      <c r="K265"/>
      <c r="L265"/>
      <c r="M265"/>
    </row>
    <row r="266" spans="1:13" ht="14.4" x14ac:dyDescent="0.3">
      <c r="B266"/>
      <c r="C266"/>
      <c r="D266"/>
      <c r="E266"/>
      <c r="F266"/>
      <c r="G266"/>
      <c r="H266"/>
      <c r="I266"/>
      <c r="J266"/>
      <c r="K266"/>
      <c r="L266"/>
      <c r="M266"/>
    </row>
    <row r="267" spans="1:13" ht="14.4" x14ac:dyDescent="0.3">
      <c r="A267" s="6" t="s">
        <v>237</v>
      </c>
      <c r="C267" s="4">
        <v>45420</v>
      </c>
      <c r="D267" s="2" t="s">
        <v>170</v>
      </c>
      <c r="E267" s="2" t="s">
        <v>16</v>
      </c>
      <c r="F267" s="3">
        <v>168016.14</v>
      </c>
      <c r="G267" s="4">
        <v>45420</v>
      </c>
      <c r="H267" s="2" t="s">
        <v>172</v>
      </c>
      <c r="I267" s="2" t="s">
        <v>17</v>
      </c>
      <c r="J267" s="2" t="s">
        <v>171</v>
      </c>
      <c r="K267" s="2" t="s">
        <v>17</v>
      </c>
      <c r="L267" s="2" t="s">
        <v>55</v>
      </c>
      <c r="M267"/>
    </row>
    <row r="268" spans="1:13" ht="14.4" x14ac:dyDescent="0.3">
      <c r="M268"/>
    </row>
    <row r="269" spans="1:13" ht="14.4" x14ac:dyDescent="0.3">
      <c r="A269" s="1" t="s">
        <v>303</v>
      </c>
      <c r="B269" s="2" t="s">
        <v>304</v>
      </c>
      <c r="C269" s="4">
        <v>43556</v>
      </c>
      <c r="D269" s="2" t="s">
        <v>305</v>
      </c>
      <c r="E269" s="2" t="s">
        <v>58</v>
      </c>
      <c r="F269" s="3">
        <v>117136.08</v>
      </c>
      <c r="G269" s="4">
        <v>43556</v>
      </c>
      <c r="H269" s="2" t="s">
        <v>174</v>
      </c>
      <c r="I269" s="2" t="s">
        <v>17</v>
      </c>
      <c r="J269" s="2" t="s">
        <v>116</v>
      </c>
      <c r="K269" s="2" t="s">
        <v>17</v>
      </c>
      <c r="L269" s="2" t="s">
        <v>16</v>
      </c>
      <c r="M269"/>
    </row>
    <row r="270" spans="1:13" ht="14.4" x14ac:dyDescent="0.3">
      <c r="M270"/>
    </row>
    <row r="271" spans="1:13" ht="14.4" x14ac:dyDescent="0.3">
      <c r="A271" s="1" t="s">
        <v>306</v>
      </c>
      <c r="B271" s="2" t="s">
        <v>307</v>
      </c>
      <c r="C271" s="4">
        <v>45748</v>
      </c>
      <c r="D271" s="2" t="s">
        <v>308</v>
      </c>
      <c r="E271" s="2" t="s">
        <v>16</v>
      </c>
      <c r="F271" s="3">
        <v>10362.6</v>
      </c>
      <c r="G271" s="4">
        <v>45748</v>
      </c>
      <c r="H271" s="4">
        <v>46112</v>
      </c>
      <c r="I271" s="2" t="s">
        <v>17</v>
      </c>
      <c r="J271" s="2" t="s">
        <v>30</v>
      </c>
      <c r="K271" s="2" t="s">
        <v>17</v>
      </c>
      <c r="L271" s="2" t="s">
        <v>16</v>
      </c>
      <c r="M271"/>
    </row>
    <row r="272" spans="1:13" ht="14.4" x14ac:dyDescent="0.3">
      <c r="C272" s="4"/>
      <c r="G272" s="4"/>
      <c r="H272" s="4"/>
      <c r="M272"/>
    </row>
    <row r="273" spans="1:13" ht="14.4" x14ac:dyDescent="0.3">
      <c r="A273" s="1" t="s">
        <v>309</v>
      </c>
      <c r="B273" s="2" t="s">
        <v>310</v>
      </c>
      <c r="C273" s="4">
        <v>45717</v>
      </c>
      <c r="D273" s="2" t="s">
        <v>311</v>
      </c>
      <c r="E273" s="2" t="s">
        <v>16</v>
      </c>
      <c r="F273" s="3">
        <v>17502.48</v>
      </c>
      <c r="G273" s="4">
        <v>45717</v>
      </c>
      <c r="H273" s="4">
        <v>46081</v>
      </c>
      <c r="I273" s="2" t="s">
        <v>16</v>
      </c>
      <c r="J273" s="2" t="s">
        <v>30</v>
      </c>
      <c r="K273" s="2" t="s">
        <v>16</v>
      </c>
      <c r="L273" s="2" t="s">
        <v>16</v>
      </c>
      <c r="M273"/>
    </row>
    <row r="274" spans="1:13" ht="14.4" x14ac:dyDescent="0.3">
      <c r="M274"/>
    </row>
    <row r="275" spans="1:13" ht="14.4" x14ac:dyDescent="0.3">
      <c r="A275" s="1" t="s">
        <v>312</v>
      </c>
      <c r="B275" s="2" t="s">
        <v>313</v>
      </c>
      <c r="C275" s="4">
        <v>44652</v>
      </c>
      <c r="D275" s="2" t="s">
        <v>314</v>
      </c>
      <c r="E275" s="2" t="s">
        <v>16</v>
      </c>
      <c r="F275" s="3">
        <v>114550.6</v>
      </c>
      <c r="G275" s="4">
        <v>44652</v>
      </c>
      <c r="H275" s="2" t="s">
        <v>174</v>
      </c>
      <c r="I275" s="2" t="s">
        <v>16</v>
      </c>
      <c r="J275" s="2" t="s">
        <v>116</v>
      </c>
      <c r="K275" s="2" t="s">
        <v>16</v>
      </c>
      <c r="L275" s="2" t="s">
        <v>16</v>
      </c>
      <c r="M275"/>
    </row>
    <row r="276" spans="1:13" ht="14.4" x14ac:dyDescent="0.3">
      <c r="C276" s="4"/>
      <c r="G276" s="4"/>
      <c r="M276"/>
    </row>
    <row r="277" spans="1:13" ht="14.4" x14ac:dyDescent="0.3">
      <c r="A277" s="1" t="s">
        <v>478</v>
      </c>
      <c r="B277" s="2" t="s">
        <v>313</v>
      </c>
      <c r="C277" s="4">
        <v>45748</v>
      </c>
      <c r="D277" s="2" t="s">
        <v>479</v>
      </c>
      <c r="E277" s="2" t="s">
        <v>58</v>
      </c>
      <c r="F277" s="3">
        <v>5000</v>
      </c>
      <c r="G277" s="4">
        <v>45748</v>
      </c>
      <c r="H277" s="2" t="s">
        <v>174</v>
      </c>
      <c r="I277" s="2" t="s">
        <v>16</v>
      </c>
      <c r="J277" s="2" t="s">
        <v>30</v>
      </c>
      <c r="K277" s="2" t="s">
        <v>17</v>
      </c>
      <c r="L277" s="2" t="s">
        <v>16</v>
      </c>
      <c r="M277"/>
    </row>
    <row r="278" spans="1:13" ht="14.4" x14ac:dyDescent="0.3">
      <c r="C278" s="4"/>
      <c r="G278" s="4"/>
      <c r="M278"/>
    </row>
    <row r="279" spans="1:13" ht="14.4" x14ac:dyDescent="0.3">
      <c r="A279" s="1" t="s">
        <v>480</v>
      </c>
      <c r="B279" s="2" t="s">
        <v>313</v>
      </c>
      <c r="C279" s="4">
        <v>45748</v>
      </c>
      <c r="D279" s="2" t="s">
        <v>481</v>
      </c>
      <c r="E279" s="2" t="s">
        <v>16</v>
      </c>
      <c r="F279" s="3">
        <v>5000</v>
      </c>
      <c r="G279" s="4">
        <v>45748</v>
      </c>
      <c r="H279" s="2" t="s">
        <v>174</v>
      </c>
      <c r="I279" s="2" t="s">
        <v>16</v>
      </c>
      <c r="J279" s="2" t="s">
        <v>30</v>
      </c>
      <c r="K279" s="2" t="s">
        <v>17</v>
      </c>
      <c r="L279" s="2" t="s">
        <v>16</v>
      </c>
      <c r="M279"/>
    </row>
    <row r="280" spans="1:13" ht="14.4" x14ac:dyDescent="0.3">
      <c r="C280" s="4"/>
      <c r="G280" s="4"/>
      <c r="M280"/>
    </row>
    <row r="281" spans="1:13" ht="14.4" x14ac:dyDescent="0.3">
      <c r="A281" s="1" t="s">
        <v>482</v>
      </c>
      <c r="B281" s="2" t="s">
        <v>313</v>
      </c>
      <c r="C281" s="4">
        <v>46058</v>
      </c>
      <c r="D281" s="2" t="s">
        <v>483</v>
      </c>
      <c r="E281" s="2" t="s">
        <v>16</v>
      </c>
      <c r="F281" s="3">
        <v>7000</v>
      </c>
      <c r="G281" s="4">
        <v>46058</v>
      </c>
      <c r="H281" s="2" t="s">
        <v>174</v>
      </c>
      <c r="I281" s="2" t="s">
        <v>16</v>
      </c>
      <c r="J281" s="2" t="s">
        <v>30</v>
      </c>
      <c r="K281" s="2" t="s">
        <v>17</v>
      </c>
      <c r="L281" s="2" t="s">
        <v>16</v>
      </c>
      <c r="M281"/>
    </row>
    <row r="282" spans="1:13" ht="14.4" x14ac:dyDescent="0.3">
      <c r="C282" s="4"/>
      <c r="G282" s="4"/>
      <c r="M282"/>
    </row>
    <row r="283" spans="1:13" ht="14.4" x14ac:dyDescent="0.3">
      <c r="C283" s="4"/>
      <c r="G283" s="4"/>
      <c r="M283"/>
    </row>
    <row r="284" spans="1:13" ht="14.4" x14ac:dyDescent="0.3">
      <c r="A284" s="6" t="s">
        <v>129</v>
      </c>
      <c r="M284"/>
    </row>
    <row r="285" spans="1:13" ht="14.4" x14ac:dyDescent="0.3">
      <c r="A285" s="6"/>
      <c r="M285"/>
    </row>
    <row r="286" spans="1:13" ht="14.4" x14ac:dyDescent="0.3">
      <c r="A286" s="1" t="s">
        <v>130</v>
      </c>
      <c r="B286" s="2" t="s">
        <v>143</v>
      </c>
      <c r="C286" s="4">
        <v>45616</v>
      </c>
      <c r="D286" s="2" t="s">
        <v>144</v>
      </c>
      <c r="E286" s="2" t="s">
        <v>16</v>
      </c>
      <c r="F286" s="3">
        <v>400000</v>
      </c>
      <c r="G286" s="4">
        <v>45658</v>
      </c>
      <c r="H286" s="4">
        <v>46752</v>
      </c>
      <c r="I286" s="2">
        <f>1+1</f>
        <v>2</v>
      </c>
      <c r="J286" s="2" t="s">
        <v>18</v>
      </c>
      <c r="K286" s="2" t="s">
        <v>17</v>
      </c>
      <c r="L286" s="2" t="s">
        <v>16</v>
      </c>
      <c r="M286"/>
    </row>
    <row r="287" spans="1:13" ht="14.4" x14ac:dyDescent="0.3">
      <c r="C287" s="4"/>
      <c r="G287" s="4"/>
      <c r="H287" s="4"/>
      <c r="M287"/>
    </row>
    <row r="288" spans="1:13" ht="14.4" x14ac:dyDescent="0.3">
      <c r="A288" s="1" t="s">
        <v>131</v>
      </c>
      <c r="B288" s="2" t="s">
        <v>159</v>
      </c>
      <c r="C288" s="4">
        <v>45779</v>
      </c>
      <c r="D288" s="2" t="s">
        <v>160</v>
      </c>
      <c r="E288" s="2" t="s">
        <v>16</v>
      </c>
      <c r="F288" s="3">
        <v>5595</v>
      </c>
      <c r="G288" s="4">
        <v>45778</v>
      </c>
      <c r="H288" s="4">
        <v>46022</v>
      </c>
      <c r="I288" s="2" t="s">
        <v>58</v>
      </c>
      <c r="J288" s="2" t="s">
        <v>30</v>
      </c>
      <c r="K288" s="2" t="s">
        <v>17</v>
      </c>
      <c r="L288" s="2" t="s">
        <v>16</v>
      </c>
      <c r="M288"/>
    </row>
    <row r="289" spans="1:13" ht="14.4" x14ac:dyDescent="0.3">
      <c r="C289" s="4"/>
      <c r="G289" s="4"/>
      <c r="H289" s="4"/>
      <c r="M289"/>
    </row>
    <row r="290" spans="1:13" ht="14.4" x14ac:dyDescent="0.3">
      <c r="A290" s="1" t="s">
        <v>142</v>
      </c>
      <c r="B290" s="2" t="s">
        <v>166</v>
      </c>
      <c r="C290" s="4">
        <v>45783</v>
      </c>
      <c r="D290" s="2" t="s">
        <v>167</v>
      </c>
      <c r="E290" s="2" t="s">
        <v>16</v>
      </c>
      <c r="F290" s="3">
        <v>49500</v>
      </c>
      <c r="G290" s="4">
        <v>45778</v>
      </c>
      <c r="H290" s="4">
        <v>46874</v>
      </c>
      <c r="I290" s="2" t="s">
        <v>168</v>
      </c>
      <c r="J290" s="2" t="s">
        <v>28</v>
      </c>
      <c r="K290" s="2" t="s">
        <v>17</v>
      </c>
      <c r="L290" s="2" t="s">
        <v>58</v>
      </c>
      <c r="M290"/>
    </row>
    <row r="291" spans="1:13" ht="14.4" x14ac:dyDescent="0.3">
      <c r="C291" s="4"/>
      <c r="G291" s="4"/>
      <c r="H291" s="4"/>
      <c r="M291"/>
    </row>
    <row r="292" spans="1:13" ht="14.4" x14ac:dyDescent="0.3">
      <c r="A292" s="1" t="s">
        <v>158</v>
      </c>
      <c r="B292" s="2" t="s">
        <v>219</v>
      </c>
      <c r="C292" s="4">
        <v>45827</v>
      </c>
      <c r="D292" s="2" t="s">
        <v>220</v>
      </c>
      <c r="E292" s="2" t="s">
        <v>16</v>
      </c>
      <c r="F292" s="3">
        <v>9890</v>
      </c>
      <c r="G292" s="4" t="s">
        <v>156</v>
      </c>
      <c r="H292" s="4" t="s">
        <v>157</v>
      </c>
      <c r="I292" s="2" t="s">
        <v>17</v>
      </c>
      <c r="J292" s="2" t="s">
        <v>30</v>
      </c>
      <c r="K292" s="2" t="s">
        <v>17</v>
      </c>
      <c r="L292" s="2" t="s">
        <v>16</v>
      </c>
      <c r="M292"/>
    </row>
    <row r="293" spans="1:13" ht="14.4" x14ac:dyDescent="0.3">
      <c r="C293" s="4"/>
      <c r="G293" s="4"/>
      <c r="H293" s="4"/>
      <c r="M293"/>
    </row>
    <row r="294" spans="1:13" ht="14.4" x14ac:dyDescent="0.3">
      <c r="A294" s="1" t="s">
        <v>165</v>
      </c>
      <c r="B294" s="2" t="s">
        <v>243</v>
      </c>
      <c r="C294" s="4">
        <v>45874</v>
      </c>
      <c r="D294" s="2" t="s">
        <v>244</v>
      </c>
      <c r="E294" s="2" t="s">
        <v>16</v>
      </c>
      <c r="F294" s="3">
        <v>14375</v>
      </c>
      <c r="G294" s="4">
        <v>45874</v>
      </c>
      <c r="H294" s="4">
        <v>46203</v>
      </c>
      <c r="I294" s="2" t="s">
        <v>17</v>
      </c>
      <c r="J294" s="2" t="s">
        <v>30</v>
      </c>
      <c r="K294" s="2" t="s">
        <v>17</v>
      </c>
      <c r="L294" s="2" t="s">
        <v>58</v>
      </c>
      <c r="M294"/>
    </row>
    <row r="295" spans="1:13" ht="14.4" x14ac:dyDescent="0.3">
      <c r="C295" s="4"/>
      <c r="G295" s="4"/>
      <c r="H295" s="4"/>
      <c r="M295"/>
    </row>
    <row r="296" spans="1:13" ht="14.4" x14ac:dyDescent="0.3">
      <c r="A296" s="1" t="s">
        <v>218</v>
      </c>
      <c r="B296" s="2" t="s">
        <v>246</v>
      </c>
      <c r="C296" s="4">
        <v>45875</v>
      </c>
      <c r="D296" s="2" t="s">
        <v>247</v>
      </c>
      <c r="E296" s="2" t="s">
        <v>16</v>
      </c>
      <c r="F296" s="3">
        <v>7280</v>
      </c>
      <c r="G296" s="4">
        <v>45894</v>
      </c>
      <c r="H296" s="4">
        <v>46258</v>
      </c>
      <c r="I296" s="2" t="s">
        <v>17</v>
      </c>
      <c r="J296" s="2" t="s">
        <v>30</v>
      </c>
      <c r="K296" s="2" t="s">
        <v>17</v>
      </c>
      <c r="L296" s="2" t="s">
        <v>16</v>
      </c>
      <c r="M296"/>
    </row>
    <row r="297" spans="1:13" ht="14.4" x14ac:dyDescent="0.3">
      <c r="C297" s="4"/>
      <c r="G297" s="4"/>
      <c r="H297" s="4"/>
      <c r="M297"/>
    </row>
    <row r="298" spans="1:13" ht="14.4" x14ac:dyDescent="0.3">
      <c r="A298" s="1" t="s">
        <v>242</v>
      </c>
      <c r="B298" s="2" t="s">
        <v>251</v>
      </c>
      <c r="C298" s="4">
        <v>45617</v>
      </c>
      <c r="D298" s="2" t="s">
        <v>252</v>
      </c>
      <c r="E298" s="2" t="s">
        <v>16</v>
      </c>
      <c r="F298" s="3">
        <v>40000</v>
      </c>
      <c r="G298" s="4">
        <v>45826</v>
      </c>
      <c r="H298" s="4">
        <v>45991</v>
      </c>
      <c r="I298" s="2">
        <f>1+1</f>
        <v>2</v>
      </c>
      <c r="J298" s="2" t="s">
        <v>193</v>
      </c>
      <c r="K298" s="2" t="s">
        <v>17</v>
      </c>
      <c r="L298" s="2" t="s">
        <v>17</v>
      </c>
      <c r="M298"/>
    </row>
    <row r="299" spans="1:13" ht="14.4" x14ac:dyDescent="0.3">
      <c r="C299" s="4"/>
      <c r="G299" s="4"/>
      <c r="H299" s="4"/>
      <c r="M299"/>
    </row>
    <row r="300" spans="1:13" ht="14.4" x14ac:dyDescent="0.3">
      <c r="B300"/>
      <c r="C300"/>
      <c r="D300"/>
      <c r="E300"/>
      <c r="F300"/>
      <c r="G300"/>
      <c r="H300"/>
      <c r="I300"/>
      <c r="J300"/>
      <c r="K300"/>
      <c r="L300"/>
      <c r="M300"/>
    </row>
    <row r="301" spans="1:13" ht="14.4" x14ac:dyDescent="0.3">
      <c r="A301" s="6" t="s">
        <v>443</v>
      </c>
      <c r="B301"/>
      <c r="C301"/>
      <c r="D301"/>
      <c r="E301"/>
      <c r="F301"/>
      <c r="G301"/>
      <c r="H301"/>
      <c r="I301"/>
      <c r="J301"/>
      <c r="K301"/>
      <c r="L301"/>
      <c r="M301"/>
    </row>
    <row r="302" spans="1:13" ht="14.4" x14ac:dyDescent="0.3">
      <c r="A302" s="6"/>
      <c r="B302"/>
      <c r="C302"/>
      <c r="D302"/>
      <c r="E302"/>
      <c r="F302"/>
      <c r="G302"/>
      <c r="H302"/>
      <c r="I302"/>
      <c r="J302"/>
      <c r="K302"/>
      <c r="L302"/>
      <c r="M302"/>
    </row>
    <row r="303" spans="1:13" ht="14.4" x14ac:dyDescent="0.3">
      <c r="A303" s="6" t="s">
        <v>497</v>
      </c>
      <c r="B303"/>
      <c r="C303"/>
      <c r="D303"/>
      <c r="E303"/>
      <c r="F303"/>
      <c r="G303"/>
      <c r="H303"/>
      <c r="I303"/>
      <c r="J303"/>
      <c r="K303"/>
      <c r="L303"/>
      <c r="M303"/>
    </row>
    <row r="304" spans="1:13" ht="14.4" x14ac:dyDescent="0.3">
      <c r="A304" s="6"/>
      <c r="B304"/>
      <c r="C304"/>
      <c r="D304"/>
      <c r="E304"/>
      <c r="F304"/>
      <c r="G304"/>
      <c r="H304"/>
      <c r="I304"/>
      <c r="J304"/>
      <c r="K304"/>
      <c r="L304"/>
      <c r="M304"/>
    </row>
    <row r="305" spans="1:13" s="2" customFormat="1" x14ac:dyDescent="0.25">
      <c r="A305" s="15" t="s">
        <v>498</v>
      </c>
      <c r="B305" s="2" t="s">
        <v>499</v>
      </c>
      <c r="C305" s="4">
        <v>45782</v>
      </c>
      <c r="D305" s="2" t="s">
        <v>336</v>
      </c>
      <c r="E305" s="2" t="s">
        <v>58</v>
      </c>
      <c r="F305" s="5">
        <v>5639.24</v>
      </c>
      <c r="G305" s="4">
        <v>45843</v>
      </c>
      <c r="H305" s="2" t="s">
        <v>229</v>
      </c>
      <c r="I305" s="2" t="s">
        <v>17</v>
      </c>
      <c r="J305" s="2" t="s">
        <v>30</v>
      </c>
      <c r="K305" s="2" t="s">
        <v>17</v>
      </c>
      <c r="L305" s="2" t="s">
        <v>58</v>
      </c>
    </row>
    <row r="306" spans="1:13" s="2" customFormat="1" x14ac:dyDescent="0.25">
      <c r="A306" s="15"/>
      <c r="C306" s="4"/>
      <c r="F306" s="5"/>
      <c r="G306" s="4"/>
    </row>
    <row r="307" spans="1:13" s="2" customFormat="1" x14ac:dyDescent="0.25">
      <c r="A307" s="15" t="s">
        <v>500</v>
      </c>
      <c r="B307" s="2" t="s">
        <v>501</v>
      </c>
      <c r="C307" s="4">
        <v>45966</v>
      </c>
      <c r="D307" s="2" t="s">
        <v>502</v>
      </c>
      <c r="E307" s="2" t="s">
        <v>58</v>
      </c>
      <c r="F307" s="5">
        <v>13466.4</v>
      </c>
      <c r="G307" s="4">
        <v>45963</v>
      </c>
      <c r="H307" s="2" t="s">
        <v>229</v>
      </c>
      <c r="I307" s="2" t="s">
        <v>17</v>
      </c>
      <c r="J307" s="2" t="s">
        <v>30</v>
      </c>
      <c r="K307" s="2" t="s">
        <v>17</v>
      </c>
      <c r="L307" s="2" t="s">
        <v>58</v>
      </c>
    </row>
    <row r="308" spans="1:13" s="2" customFormat="1" x14ac:dyDescent="0.25">
      <c r="A308" s="15"/>
      <c r="C308" s="4"/>
      <c r="F308" s="5"/>
      <c r="G308" s="4"/>
    </row>
    <row r="309" spans="1:13" s="2" customFormat="1" x14ac:dyDescent="0.25">
      <c r="A309" s="15" t="s">
        <v>503</v>
      </c>
      <c r="B309" s="2" t="s">
        <v>333</v>
      </c>
      <c r="C309" s="4">
        <v>45966</v>
      </c>
      <c r="D309" s="2" t="s">
        <v>334</v>
      </c>
      <c r="E309" s="2" t="s">
        <v>58</v>
      </c>
      <c r="F309" s="5">
        <v>8698</v>
      </c>
      <c r="G309" s="4">
        <v>45991</v>
      </c>
      <c r="H309" s="2" t="s">
        <v>229</v>
      </c>
      <c r="I309" s="2" t="s">
        <v>17</v>
      </c>
      <c r="J309" s="2" t="s">
        <v>30</v>
      </c>
      <c r="K309" s="2" t="s">
        <v>17</v>
      </c>
      <c r="L309" s="2" t="s">
        <v>58</v>
      </c>
    </row>
    <row r="310" spans="1:13" s="2" customFormat="1" x14ac:dyDescent="0.25">
      <c r="A310" s="15"/>
      <c r="C310" s="4"/>
      <c r="F310" s="5"/>
      <c r="G310" s="4"/>
    </row>
    <row r="311" spans="1:13" s="2" customFormat="1" x14ac:dyDescent="0.25">
      <c r="A311" s="15" t="s">
        <v>504</v>
      </c>
      <c r="B311" s="2" t="s">
        <v>335</v>
      </c>
      <c r="C311" s="4">
        <v>45769</v>
      </c>
      <c r="D311" s="2" t="s">
        <v>336</v>
      </c>
      <c r="E311" s="2" t="s">
        <v>58</v>
      </c>
      <c r="F311" s="5">
        <v>6349.79</v>
      </c>
      <c r="G311" s="14">
        <v>45809</v>
      </c>
      <c r="H311" s="2" t="s">
        <v>229</v>
      </c>
      <c r="I311" s="14" t="s">
        <v>17</v>
      </c>
      <c r="J311" s="2" t="s">
        <v>30</v>
      </c>
      <c r="K311" s="2" t="s">
        <v>17</v>
      </c>
      <c r="L311" s="2" t="s">
        <v>58</v>
      </c>
    </row>
    <row r="312" spans="1:13" ht="14.4" x14ac:dyDescent="0.3">
      <c r="A312" s="6"/>
      <c r="B312"/>
      <c r="C312"/>
      <c r="D312"/>
      <c r="E312"/>
      <c r="F312"/>
      <c r="G312"/>
      <c r="H312"/>
      <c r="I312"/>
      <c r="J312"/>
      <c r="K312"/>
      <c r="L312"/>
      <c r="M312"/>
    </row>
    <row r="313" spans="1:13" ht="14.4" x14ac:dyDescent="0.3">
      <c r="A313" s="6"/>
      <c r="B313"/>
      <c r="C313"/>
      <c r="D313"/>
      <c r="E313"/>
      <c r="F313"/>
      <c r="G313"/>
      <c r="H313"/>
      <c r="I313"/>
      <c r="J313"/>
      <c r="K313"/>
      <c r="L313"/>
      <c r="M313"/>
    </row>
    <row r="314" spans="1:13" ht="14.4" x14ac:dyDescent="0.3">
      <c r="A314" s="6"/>
      <c r="B314"/>
      <c r="C314"/>
      <c r="D314"/>
      <c r="E314"/>
      <c r="F314"/>
      <c r="G314"/>
      <c r="H314"/>
      <c r="I314"/>
      <c r="J314"/>
      <c r="K314"/>
      <c r="L314"/>
      <c r="M314"/>
    </row>
    <row r="315" spans="1:13" ht="14.4" x14ac:dyDescent="0.3">
      <c r="A315" s="6"/>
      <c r="B315"/>
      <c r="C315"/>
      <c r="D315"/>
      <c r="E315"/>
      <c r="F315"/>
      <c r="G315"/>
      <c r="H315"/>
      <c r="I315"/>
      <c r="J315"/>
      <c r="K315"/>
      <c r="L315"/>
      <c r="M315"/>
    </row>
    <row r="316" spans="1:13" ht="14.4" x14ac:dyDescent="0.3">
      <c r="A316" s="6"/>
      <c r="B316"/>
      <c r="C316"/>
      <c r="D316"/>
      <c r="E316"/>
      <c r="F316"/>
      <c r="G316"/>
      <c r="H316"/>
      <c r="I316"/>
      <c r="J316"/>
      <c r="K316"/>
      <c r="L316"/>
      <c r="M316"/>
    </row>
    <row r="317" spans="1:13" ht="14.4" x14ac:dyDescent="0.3">
      <c r="A317" s="6" t="s">
        <v>97</v>
      </c>
      <c r="B317"/>
      <c r="C317"/>
      <c r="D317"/>
      <c r="E317"/>
      <c r="F317"/>
      <c r="G317"/>
      <c r="H317"/>
      <c r="I317"/>
      <c r="J317"/>
      <c r="K317"/>
      <c r="L317"/>
      <c r="M317"/>
    </row>
    <row r="318" spans="1:13" ht="14.4" x14ac:dyDescent="0.3">
      <c r="B318"/>
      <c r="C318"/>
      <c r="D318"/>
      <c r="E318"/>
      <c r="F318"/>
      <c r="G318"/>
      <c r="H318"/>
      <c r="I318"/>
      <c r="J318"/>
      <c r="K318"/>
      <c r="L318"/>
      <c r="M318"/>
    </row>
    <row r="319" spans="1:13" s="2" customFormat="1" x14ac:dyDescent="0.25">
      <c r="A319" s="15" t="s">
        <v>604</v>
      </c>
      <c r="B319" s="2" t="s">
        <v>605</v>
      </c>
      <c r="C319" s="4">
        <v>45931</v>
      </c>
      <c r="D319" s="2" t="s">
        <v>606</v>
      </c>
      <c r="E319" s="2" t="s">
        <v>16</v>
      </c>
      <c r="F319" s="5">
        <v>7302.88</v>
      </c>
      <c r="G319" s="4">
        <v>45931</v>
      </c>
      <c r="H319" s="4">
        <v>46295</v>
      </c>
      <c r="I319" s="2" t="s">
        <v>16</v>
      </c>
      <c r="J319" s="2" t="s">
        <v>30</v>
      </c>
      <c r="K319" s="2" t="s">
        <v>16</v>
      </c>
      <c r="L319" s="2" t="s">
        <v>55</v>
      </c>
    </row>
    <row r="320" spans="1:13" ht="14.4" x14ac:dyDescent="0.3">
      <c r="A320" s="15"/>
      <c r="B320"/>
      <c r="C320"/>
      <c r="D320"/>
      <c r="E320"/>
      <c r="F320"/>
      <c r="G320"/>
      <c r="H320"/>
      <c r="I320"/>
      <c r="J320"/>
      <c r="K320"/>
      <c r="L320"/>
      <c r="M320"/>
    </row>
    <row r="321" spans="1:13" s="2" customFormat="1" x14ac:dyDescent="0.25">
      <c r="A321" s="15" t="s">
        <v>607</v>
      </c>
      <c r="B321" s="2" t="s">
        <v>618</v>
      </c>
      <c r="C321" s="4">
        <v>41883</v>
      </c>
      <c r="D321" s="2" t="s">
        <v>617</v>
      </c>
      <c r="E321" s="2" t="s">
        <v>55</v>
      </c>
      <c r="F321" s="3">
        <v>88560</v>
      </c>
      <c r="G321" s="4">
        <v>41883</v>
      </c>
      <c r="H321" s="4">
        <v>46113</v>
      </c>
      <c r="I321" s="2" t="s">
        <v>55</v>
      </c>
      <c r="J321" s="2" t="s">
        <v>35</v>
      </c>
      <c r="K321" s="2" t="s">
        <v>55</v>
      </c>
      <c r="L321" s="2" t="s">
        <v>55</v>
      </c>
    </row>
    <row r="322" spans="1:13" ht="14.4" x14ac:dyDescent="0.3">
      <c r="A322" s="15"/>
      <c r="B322"/>
      <c r="C322"/>
      <c r="D322"/>
      <c r="E322"/>
      <c r="F322"/>
      <c r="G322"/>
      <c r="H322"/>
      <c r="I322"/>
      <c r="J322"/>
      <c r="K322"/>
      <c r="L322"/>
      <c r="M322"/>
    </row>
    <row r="323" spans="1:13" s="2" customFormat="1" x14ac:dyDescent="0.25">
      <c r="A323" s="15" t="s">
        <v>608</v>
      </c>
      <c r="B323" s="2" t="s">
        <v>609</v>
      </c>
      <c r="C323" s="4">
        <v>46112</v>
      </c>
      <c r="D323" s="2" t="s">
        <v>610</v>
      </c>
      <c r="E323" s="2" t="s">
        <v>16</v>
      </c>
      <c r="F323" s="3">
        <v>65000</v>
      </c>
      <c r="G323" s="4">
        <v>45658</v>
      </c>
      <c r="H323" s="2" t="s">
        <v>229</v>
      </c>
      <c r="I323" s="2" t="s">
        <v>16</v>
      </c>
      <c r="J323" s="2" t="s">
        <v>171</v>
      </c>
      <c r="K323" s="2" t="s">
        <v>16</v>
      </c>
      <c r="L323" s="2" t="s">
        <v>55</v>
      </c>
    </row>
    <row r="324" spans="1:13" ht="14.4" x14ac:dyDescent="0.3">
      <c r="A324" s="15"/>
      <c r="B324"/>
      <c r="C324" s="21"/>
      <c r="D324"/>
      <c r="E324"/>
      <c r="F324" s="22"/>
      <c r="G324" s="21"/>
      <c r="H324"/>
      <c r="I324"/>
      <c r="J324"/>
      <c r="K324"/>
      <c r="L324"/>
      <c r="M324"/>
    </row>
    <row r="325" spans="1:13" s="2" customFormat="1" x14ac:dyDescent="0.25">
      <c r="A325" s="15" t="s">
        <v>611</v>
      </c>
      <c r="B325" s="2" t="s">
        <v>612</v>
      </c>
      <c r="C325" s="4">
        <v>46020</v>
      </c>
      <c r="D325" s="2" t="s">
        <v>613</v>
      </c>
      <c r="E325" s="2" t="s">
        <v>16</v>
      </c>
      <c r="F325" s="3">
        <v>21620.32</v>
      </c>
      <c r="G325" s="4">
        <v>46020</v>
      </c>
      <c r="H325" s="2" t="s">
        <v>229</v>
      </c>
      <c r="I325" s="2" t="s">
        <v>16</v>
      </c>
      <c r="J325" s="2" t="s">
        <v>171</v>
      </c>
      <c r="K325" s="2" t="s">
        <v>16</v>
      </c>
      <c r="L325" s="2" t="s">
        <v>58</v>
      </c>
    </row>
    <row r="326" spans="1:13" ht="14.4" x14ac:dyDescent="0.3">
      <c r="A326" s="15"/>
      <c r="B326"/>
      <c r="C326" s="21"/>
      <c r="D326"/>
      <c r="E326"/>
      <c r="F326" s="22"/>
      <c r="G326" s="21"/>
      <c r="H326"/>
      <c r="I326"/>
      <c r="J326"/>
      <c r="K326"/>
      <c r="L326"/>
      <c r="M326"/>
    </row>
    <row r="327" spans="1:13" s="2" customFormat="1" x14ac:dyDescent="0.25">
      <c r="A327" s="15" t="s">
        <v>614</v>
      </c>
      <c r="B327" s="2" t="s">
        <v>615</v>
      </c>
      <c r="C327" s="4">
        <v>44355</v>
      </c>
      <c r="D327" s="2" t="s">
        <v>616</v>
      </c>
      <c r="E327" s="2" t="s">
        <v>58</v>
      </c>
      <c r="F327" s="3">
        <v>32000</v>
      </c>
      <c r="G327" s="4">
        <v>44355</v>
      </c>
      <c r="H327" s="4">
        <v>46149</v>
      </c>
      <c r="I327" s="2" t="s">
        <v>16</v>
      </c>
      <c r="J327" s="2" t="s">
        <v>18</v>
      </c>
      <c r="K327" s="2" t="s">
        <v>4</v>
      </c>
      <c r="L327" s="2" t="s">
        <v>58</v>
      </c>
    </row>
    <row r="328" spans="1:13" ht="14.4" x14ac:dyDescent="0.3">
      <c r="B328"/>
      <c r="C328"/>
      <c r="D328"/>
      <c r="E328"/>
      <c r="F328"/>
      <c r="G328"/>
      <c r="H328"/>
      <c r="I328"/>
      <c r="J328"/>
      <c r="K328"/>
      <c r="L328"/>
      <c r="M328"/>
    </row>
    <row r="329" spans="1:13" ht="14.4" x14ac:dyDescent="0.3">
      <c r="C329" s="4"/>
      <c r="F329" s="2"/>
      <c r="J329"/>
      <c r="K329"/>
      <c r="L329"/>
      <c r="M329"/>
    </row>
    <row r="330" spans="1:13" ht="14.4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1:13" ht="14.4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2" spans="1:13" ht="14.4" x14ac:dyDescent="0.3">
      <c r="A332" s="6" t="s">
        <v>505</v>
      </c>
      <c r="B332"/>
      <c r="C332"/>
      <c r="D332"/>
      <c r="E332"/>
      <c r="F332"/>
      <c r="G332"/>
      <c r="H332"/>
      <c r="I332"/>
      <c r="J332"/>
      <c r="K332"/>
      <c r="L332"/>
      <c r="M332"/>
    </row>
    <row r="333" spans="1:13" ht="14.4" x14ac:dyDescent="0.3">
      <c r="A333" s="6"/>
      <c r="B333"/>
      <c r="C333"/>
      <c r="D333"/>
      <c r="E333"/>
      <c r="F333"/>
      <c r="G333"/>
      <c r="H333"/>
      <c r="I333"/>
      <c r="J333"/>
      <c r="K333"/>
      <c r="L333"/>
      <c r="M333"/>
    </row>
    <row r="334" spans="1:13" s="2" customFormat="1" x14ac:dyDescent="0.25">
      <c r="A334" s="20" t="s">
        <v>506</v>
      </c>
      <c r="B334" s="2" t="s">
        <v>341</v>
      </c>
      <c r="C334" s="4">
        <v>45809</v>
      </c>
      <c r="D334" s="2" t="s">
        <v>342</v>
      </c>
      <c r="E334" s="2" t="s">
        <v>58</v>
      </c>
      <c r="F334" s="5">
        <v>6750</v>
      </c>
      <c r="G334" s="14">
        <v>45809</v>
      </c>
      <c r="H334" s="2" t="s">
        <v>229</v>
      </c>
      <c r="I334" s="2" t="s">
        <v>17</v>
      </c>
      <c r="J334" s="2" t="s">
        <v>30</v>
      </c>
      <c r="K334" s="2" t="s">
        <v>17</v>
      </c>
      <c r="L334" s="2" t="s">
        <v>58</v>
      </c>
    </row>
    <row r="335" spans="1:13" ht="14.4" x14ac:dyDescent="0.3">
      <c r="B335"/>
      <c r="C335"/>
      <c r="D335"/>
      <c r="E335"/>
      <c r="F335"/>
      <c r="G335"/>
      <c r="H335"/>
      <c r="I335"/>
      <c r="J335"/>
      <c r="K335"/>
      <c r="L335"/>
      <c r="M335"/>
    </row>
    <row r="336" spans="1:13" ht="14.4" x14ac:dyDescent="0.3">
      <c r="B336"/>
      <c r="C336"/>
      <c r="D336"/>
      <c r="E336"/>
      <c r="F336"/>
      <c r="G336"/>
      <c r="H336"/>
      <c r="I336"/>
      <c r="J336"/>
      <c r="K336"/>
      <c r="L336"/>
      <c r="M336"/>
    </row>
    <row r="337" spans="1:13" ht="14.4" x14ac:dyDescent="0.3">
      <c r="A337" s="6" t="s">
        <v>155</v>
      </c>
      <c r="M337"/>
    </row>
    <row r="338" spans="1:13" ht="14.4" x14ac:dyDescent="0.3">
      <c r="M338"/>
    </row>
    <row r="339" spans="1:13" ht="14.4" x14ac:dyDescent="0.3">
      <c r="A339" s="1" t="s">
        <v>221</v>
      </c>
      <c r="B339" s="2" t="s">
        <v>275</v>
      </c>
      <c r="C339" s="4">
        <v>45949</v>
      </c>
      <c r="D339" s="2" t="s">
        <v>276</v>
      </c>
      <c r="E339" s="2" t="s">
        <v>16</v>
      </c>
      <c r="F339" s="3">
        <v>11000</v>
      </c>
      <c r="G339" s="4">
        <v>45951</v>
      </c>
      <c r="H339" s="2" t="s">
        <v>229</v>
      </c>
      <c r="I339" s="2" t="s">
        <v>17</v>
      </c>
      <c r="J339" s="2" t="s">
        <v>30</v>
      </c>
      <c r="K339" s="2" t="s">
        <v>17</v>
      </c>
      <c r="L339" s="2" t="s">
        <v>16</v>
      </c>
      <c r="M339"/>
    </row>
    <row r="340" spans="1:13" ht="14.4" x14ac:dyDescent="0.3">
      <c r="M340"/>
    </row>
    <row r="341" spans="1:13" ht="14.4" x14ac:dyDescent="0.3">
      <c r="A341" s="1" t="s">
        <v>328</v>
      </c>
      <c r="B341" s="2" t="s">
        <v>329</v>
      </c>
      <c r="C341" s="4">
        <v>45926</v>
      </c>
      <c r="D341" s="2" t="s">
        <v>330</v>
      </c>
      <c r="E341" s="2" t="s">
        <v>16</v>
      </c>
      <c r="F341" s="3">
        <v>99800</v>
      </c>
      <c r="G341" s="2" t="s">
        <v>299</v>
      </c>
      <c r="H341" s="2" t="s">
        <v>299</v>
      </c>
      <c r="I341" s="2" t="s">
        <v>17</v>
      </c>
      <c r="J341" s="2" t="s">
        <v>30</v>
      </c>
      <c r="K341" s="2" t="s">
        <v>17</v>
      </c>
      <c r="L341" s="2" t="s">
        <v>16</v>
      </c>
      <c r="M341"/>
    </row>
    <row r="342" spans="1:13" ht="14.4" x14ac:dyDescent="0.3">
      <c r="M342"/>
    </row>
    <row r="343" spans="1:13" ht="14.4" x14ac:dyDescent="0.3">
      <c r="A343" s="1" t="s">
        <v>331</v>
      </c>
      <c r="B343" s="9" t="s">
        <v>332</v>
      </c>
      <c r="C343" s="4">
        <v>45771</v>
      </c>
      <c r="D343" s="2" t="s">
        <v>330</v>
      </c>
      <c r="E343" s="2" t="s">
        <v>16</v>
      </c>
      <c r="F343" s="3">
        <v>14600</v>
      </c>
      <c r="G343" s="2" t="s">
        <v>299</v>
      </c>
      <c r="H343" s="2" t="s">
        <v>299</v>
      </c>
      <c r="I343" s="2" t="s">
        <v>17</v>
      </c>
      <c r="J343" s="2" t="s">
        <v>30</v>
      </c>
      <c r="K343" s="2" t="s">
        <v>17</v>
      </c>
      <c r="L343" s="2" t="s">
        <v>16</v>
      </c>
      <c r="M343"/>
    </row>
    <row r="344" spans="1:13" ht="14.4" x14ac:dyDescent="0.3">
      <c r="M344"/>
    </row>
    <row r="345" spans="1:13" ht="14.4" x14ac:dyDescent="0.3">
      <c r="A345" s="1" t="s">
        <v>398</v>
      </c>
      <c r="B345" s="2" t="s">
        <v>400</v>
      </c>
      <c r="C345" s="4">
        <v>45383</v>
      </c>
      <c r="D345" s="2" t="s">
        <v>399</v>
      </c>
      <c r="E345" s="2" t="s">
        <v>55</v>
      </c>
      <c r="F345" s="3">
        <v>75600</v>
      </c>
      <c r="G345" s="4">
        <v>45444</v>
      </c>
      <c r="H345" s="4">
        <v>46537</v>
      </c>
      <c r="I345" s="2" t="s">
        <v>401</v>
      </c>
      <c r="J345" s="2" t="s">
        <v>35</v>
      </c>
      <c r="K345" s="2" t="s">
        <v>17</v>
      </c>
      <c r="L345" s="2" t="s">
        <v>55</v>
      </c>
      <c r="M345"/>
    </row>
    <row r="346" spans="1:13" ht="14.4" x14ac:dyDescent="0.3">
      <c r="M346"/>
    </row>
    <row r="347" spans="1:13" ht="14.4" x14ac:dyDescent="0.3">
      <c r="A347" s="1" t="s">
        <v>402</v>
      </c>
      <c r="B347" s="2" t="s">
        <v>403</v>
      </c>
      <c r="C347" s="4">
        <v>45352</v>
      </c>
      <c r="D347" s="2" t="s">
        <v>404</v>
      </c>
      <c r="E347" s="2" t="s">
        <v>55</v>
      </c>
      <c r="F347" s="3">
        <v>75000</v>
      </c>
      <c r="G347" s="4">
        <v>45382</v>
      </c>
      <c r="H347" s="4">
        <v>46476</v>
      </c>
      <c r="I347" s="2" t="s">
        <v>55</v>
      </c>
      <c r="J347" s="2" t="s">
        <v>35</v>
      </c>
      <c r="K347" s="2" t="s">
        <v>17</v>
      </c>
      <c r="L347" s="2" t="s">
        <v>55</v>
      </c>
      <c r="M347"/>
    </row>
    <row r="348" spans="1:13" ht="14.4" x14ac:dyDescent="0.3">
      <c r="C348" s="4"/>
      <c r="G348" s="4"/>
      <c r="H348" s="4"/>
      <c r="M348"/>
    </row>
    <row r="349" spans="1:13" ht="14.4" x14ac:dyDescent="0.3">
      <c r="A349" s="1" t="s">
        <v>405</v>
      </c>
      <c r="B349" s="2" t="s">
        <v>406</v>
      </c>
      <c r="C349" s="4"/>
      <c r="D349" s="2" t="s">
        <v>407</v>
      </c>
      <c r="E349" s="2" t="s">
        <v>55</v>
      </c>
      <c r="F349" s="3" t="s">
        <v>408</v>
      </c>
      <c r="G349" s="4" t="s">
        <v>409</v>
      </c>
      <c r="H349" s="4" t="s">
        <v>409</v>
      </c>
      <c r="I349" s="2" t="s">
        <v>17</v>
      </c>
      <c r="K349" s="2" t="s">
        <v>17</v>
      </c>
      <c r="L349" s="2" t="s">
        <v>55</v>
      </c>
      <c r="M349"/>
    </row>
    <row r="350" spans="1:13" ht="14.4" x14ac:dyDescent="0.3">
      <c r="M350"/>
    </row>
    <row r="351" spans="1:13" s="2" customFormat="1" x14ac:dyDescent="0.25">
      <c r="A351" s="15" t="s">
        <v>507</v>
      </c>
      <c r="B351" s="2" t="s">
        <v>508</v>
      </c>
      <c r="C351" s="4">
        <v>45995</v>
      </c>
      <c r="D351" s="2" t="s">
        <v>509</v>
      </c>
      <c r="E351" s="2" t="s">
        <v>16</v>
      </c>
      <c r="F351" s="3">
        <v>12764.86</v>
      </c>
      <c r="G351" s="4">
        <v>45995</v>
      </c>
      <c r="H351" s="4">
        <v>46003</v>
      </c>
      <c r="I351" s="2" t="s">
        <v>17</v>
      </c>
      <c r="J351" s="2" t="s">
        <v>30</v>
      </c>
      <c r="K351" s="2" t="s">
        <v>17</v>
      </c>
      <c r="L351" s="2" t="s">
        <v>55</v>
      </c>
    </row>
    <row r="352" spans="1:13" ht="14.4" x14ac:dyDescent="0.3">
      <c r="B352"/>
      <c r="C352"/>
      <c r="D352"/>
      <c r="E352"/>
      <c r="F352"/>
      <c r="G352"/>
      <c r="H352"/>
      <c r="I352"/>
      <c r="J352"/>
      <c r="K352"/>
      <c r="L352"/>
      <c r="M352"/>
    </row>
    <row r="353" spans="1:12" customFormat="1" ht="14.4" x14ac:dyDescent="0.3">
      <c r="A353" s="1" t="s">
        <v>510</v>
      </c>
      <c r="B353" s="2" t="s">
        <v>275</v>
      </c>
      <c r="C353" s="4">
        <v>45983</v>
      </c>
      <c r="D353" s="2" t="s">
        <v>276</v>
      </c>
      <c r="E353" s="2" t="s">
        <v>16</v>
      </c>
      <c r="F353" s="3">
        <v>10866</v>
      </c>
      <c r="G353" s="4">
        <v>45983</v>
      </c>
      <c r="H353" s="2" t="s">
        <v>229</v>
      </c>
      <c r="I353" s="2" t="s">
        <v>17</v>
      </c>
      <c r="J353" s="2" t="s">
        <v>30</v>
      </c>
      <c r="K353" s="2" t="s">
        <v>17</v>
      </c>
      <c r="L353" s="2" t="s">
        <v>16</v>
      </c>
    </row>
    <row r="354" spans="1:12" customFormat="1" ht="14.4" x14ac:dyDescent="0.3">
      <c r="A354" s="1"/>
      <c r="B354" s="2"/>
      <c r="C354" s="4"/>
      <c r="D354" s="2"/>
      <c r="E354" s="2"/>
      <c r="F354" s="3"/>
      <c r="G354" s="4"/>
      <c r="H354" s="2"/>
      <c r="I354" s="2"/>
      <c r="J354" s="2"/>
      <c r="K354" s="2"/>
      <c r="L354" s="2"/>
    </row>
    <row r="355" spans="1:12" customFormat="1" ht="14.4" x14ac:dyDescent="0.3">
      <c r="A355" s="1" t="s">
        <v>522</v>
      </c>
      <c r="B355" s="2" t="s">
        <v>523</v>
      </c>
      <c r="C355" s="4">
        <v>46076</v>
      </c>
      <c r="D355" s="2" t="s">
        <v>524</v>
      </c>
      <c r="E355" s="2" t="s">
        <v>16</v>
      </c>
      <c r="F355" s="3">
        <v>12750</v>
      </c>
      <c r="G355" s="4">
        <v>46073</v>
      </c>
      <c r="H355" s="4">
        <v>46142</v>
      </c>
      <c r="I355" s="2" t="s">
        <v>17</v>
      </c>
      <c r="J355" s="2" t="s">
        <v>30</v>
      </c>
      <c r="K355" s="2" t="s">
        <v>17</v>
      </c>
      <c r="L355" s="2" t="s">
        <v>16</v>
      </c>
    </row>
    <row r="356" spans="1:12" customFormat="1" ht="14.4" x14ac:dyDescent="0.3">
      <c r="A356" s="1"/>
      <c r="B356" s="2"/>
      <c r="C356" s="4"/>
      <c r="D356" s="2"/>
      <c r="E356" s="2"/>
      <c r="F356" s="3"/>
      <c r="G356" s="4"/>
      <c r="H356" s="4"/>
      <c r="I356" s="2"/>
      <c r="J356" s="2"/>
      <c r="K356" s="2"/>
      <c r="L356" s="2"/>
    </row>
    <row r="357" spans="1:12" customFormat="1" ht="14.4" x14ac:dyDescent="0.3">
      <c r="A357" s="1" t="s">
        <v>531</v>
      </c>
      <c r="B357" s="2" t="s">
        <v>532</v>
      </c>
      <c r="C357" s="4">
        <v>45279</v>
      </c>
      <c r="D357" s="2" t="s">
        <v>533</v>
      </c>
      <c r="E357" s="2" t="s">
        <v>16</v>
      </c>
      <c r="F357" s="3">
        <v>1300000</v>
      </c>
      <c r="G357" s="4">
        <v>45352</v>
      </c>
      <c r="H357" s="4">
        <v>46446</v>
      </c>
      <c r="I357" s="2" t="s">
        <v>95</v>
      </c>
      <c r="J357" s="2" t="s">
        <v>534</v>
      </c>
      <c r="K357" s="2" t="s">
        <v>17</v>
      </c>
      <c r="L357" s="2" t="s">
        <v>55</v>
      </c>
    </row>
    <row r="358" spans="1:12" customFormat="1" ht="14.4" x14ac:dyDescent="0.3">
      <c r="A358" s="1"/>
      <c r="B358" s="2"/>
      <c r="C358" s="4"/>
      <c r="D358" s="2"/>
      <c r="E358" s="2"/>
      <c r="F358" s="3"/>
      <c r="G358" s="4"/>
      <c r="H358" s="4"/>
      <c r="I358" s="2"/>
      <c r="J358" s="2"/>
      <c r="K358" s="2"/>
      <c r="L358" s="2"/>
    </row>
    <row r="359" spans="1:12" customFormat="1" ht="14.4" x14ac:dyDescent="0.3">
      <c r="A359" s="1"/>
      <c r="B359" s="2" t="s">
        <v>619</v>
      </c>
      <c r="C359" s="4">
        <v>45854</v>
      </c>
      <c r="D359" s="2" t="s">
        <v>620</v>
      </c>
      <c r="E359" s="2" t="s">
        <v>16</v>
      </c>
      <c r="F359" s="3">
        <v>559380</v>
      </c>
      <c r="G359" s="4">
        <v>45854</v>
      </c>
      <c r="H359" s="4">
        <v>46218</v>
      </c>
      <c r="I359" s="2" t="s">
        <v>16</v>
      </c>
      <c r="J359" s="2" t="s">
        <v>35</v>
      </c>
      <c r="K359" s="2" t="s">
        <v>17</v>
      </c>
      <c r="L359" s="2" t="s">
        <v>55</v>
      </c>
    </row>
    <row r="360" spans="1:12" customFormat="1" ht="14.4" x14ac:dyDescent="0.3">
      <c r="A360" s="1"/>
      <c r="B360" s="2"/>
      <c r="C360" s="4"/>
      <c r="D360" s="2"/>
      <c r="E360" s="2"/>
      <c r="F360" s="3"/>
      <c r="G360" s="4"/>
      <c r="H360" s="4"/>
      <c r="I360" s="2"/>
      <c r="J360" s="2"/>
      <c r="K360" s="2"/>
      <c r="L360" s="2"/>
    </row>
    <row r="361" spans="1:12" customFormat="1" ht="14.4" x14ac:dyDescent="0.3">
      <c r="A361" s="1"/>
      <c r="B361" s="2" t="s">
        <v>621</v>
      </c>
      <c r="C361" s="4">
        <v>46035</v>
      </c>
      <c r="D361" s="2" t="s">
        <v>622</v>
      </c>
      <c r="E361" s="2" t="s">
        <v>16</v>
      </c>
      <c r="F361" s="3">
        <v>190587.5</v>
      </c>
      <c r="G361" s="4">
        <v>45931</v>
      </c>
      <c r="H361" s="4">
        <v>46295</v>
      </c>
      <c r="I361" s="2" t="s">
        <v>16</v>
      </c>
      <c r="J361" s="2" t="s">
        <v>28</v>
      </c>
      <c r="K361" s="2" t="s">
        <v>17</v>
      </c>
      <c r="L361" s="2" t="s">
        <v>55</v>
      </c>
    </row>
    <row r="362" spans="1:12" customFormat="1" ht="14.4" x14ac:dyDescent="0.3">
      <c r="A362" s="1"/>
      <c r="B362" s="2"/>
      <c r="C362" s="4"/>
      <c r="D362" s="2"/>
      <c r="E362" s="2"/>
      <c r="F362" s="3"/>
      <c r="G362" s="4"/>
      <c r="H362" s="4"/>
      <c r="I362" s="2"/>
      <c r="J362" s="2"/>
      <c r="K362" s="2"/>
      <c r="L362" s="2"/>
    </row>
    <row r="363" spans="1:12" customFormat="1" ht="14.4" x14ac:dyDescent="0.3">
      <c r="A363" s="1"/>
      <c r="B363" s="2" t="s">
        <v>623</v>
      </c>
      <c r="C363" s="4">
        <v>46009</v>
      </c>
      <c r="D363" s="2" t="s">
        <v>624</v>
      </c>
      <c r="E363" s="2" t="s">
        <v>58</v>
      </c>
      <c r="F363" s="3">
        <v>40427</v>
      </c>
      <c r="G363" s="4">
        <v>46009</v>
      </c>
      <c r="H363" s="4">
        <v>46373</v>
      </c>
      <c r="I363" s="2" t="s">
        <v>16</v>
      </c>
      <c r="J363" s="2" t="s">
        <v>35</v>
      </c>
      <c r="K363" s="2" t="s">
        <v>4</v>
      </c>
      <c r="L363" s="2" t="s">
        <v>58</v>
      </c>
    </row>
    <row r="364" spans="1:12" customFormat="1" ht="14.4" x14ac:dyDescent="0.3">
      <c r="A364" s="1"/>
      <c r="B364" s="2"/>
      <c r="C364" s="4"/>
      <c r="D364" s="2"/>
      <c r="E364" s="2"/>
      <c r="F364" s="3"/>
      <c r="G364" s="4"/>
      <c r="H364" s="4"/>
      <c r="I364" s="2"/>
      <c r="J364" s="2"/>
      <c r="K364" s="2"/>
      <c r="L364" s="2"/>
    </row>
    <row r="365" spans="1:12" customFormat="1" ht="14.4" x14ac:dyDescent="0.3">
      <c r="A365" s="1"/>
      <c r="B365" s="2" t="s">
        <v>625</v>
      </c>
      <c r="C365" s="4">
        <v>46084</v>
      </c>
      <c r="D365" s="2" t="s">
        <v>509</v>
      </c>
      <c r="E365" s="2" t="s">
        <v>16</v>
      </c>
      <c r="F365" s="3">
        <v>470421</v>
      </c>
      <c r="G365" s="4">
        <v>46084</v>
      </c>
      <c r="H365" s="4">
        <v>46448</v>
      </c>
      <c r="I365" s="2" t="s">
        <v>16</v>
      </c>
      <c r="J365" s="2" t="s">
        <v>35</v>
      </c>
      <c r="K365" s="2" t="s">
        <v>17</v>
      </c>
      <c r="L365" s="2" t="s">
        <v>55</v>
      </c>
    </row>
    <row r="366" spans="1:12" customFormat="1" ht="14.4" x14ac:dyDescent="0.3">
      <c r="A366" s="1"/>
      <c r="B366" s="2"/>
      <c r="C366" s="4"/>
      <c r="D366" s="2"/>
      <c r="E366" s="2"/>
      <c r="F366" s="3"/>
      <c r="G366" s="4"/>
      <c r="H366" s="4"/>
      <c r="I366" s="2"/>
      <c r="J366" s="2"/>
      <c r="K366" s="2"/>
      <c r="L366" s="2"/>
    </row>
    <row r="367" spans="1:12" customFormat="1" ht="14.4" x14ac:dyDescent="0.3">
      <c r="A367" s="1"/>
      <c r="B367" s="2"/>
      <c r="C367" s="4"/>
      <c r="D367" s="2"/>
      <c r="E367" s="2"/>
      <c r="F367" s="3"/>
      <c r="G367" s="4"/>
      <c r="H367" s="4"/>
      <c r="I367" s="2"/>
      <c r="J367" s="2"/>
      <c r="K367" s="2"/>
      <c r="L367" s="2"/>
    </row>
    <row r="368" spans="1:12" customFormat="1" ht="14.4" x14ac:dyDescent="0.3">
      <c r="A368" s="1"/>
      <c r="B368" s="2"/>
      <c r="C368" s="4"/>
      <c r="D368" s="2"/>
      <c r="E368" s="2"/>
      <c r="F368" s="3"/>
      <c r="G368" s="4"/>
      <c r="H368" s="4"/>
      <c r="I368" s="2"/>
      <c r="J368" s="2"/>
      <c r="K368" s="2"/>
      <c r="L368" s="2"/>
    </row>
    <row r="369" spans="1:13" customFormat="1" ht="14.4" x14ac:dyDescent="0.3">
      <c r="A369" s="1"/>
      <c r="B369" s="2"/>
      <c r="C369" s="4"/>
      <c r="D369" s="2"/>
      <c r="E369" s="2"/>
      <c r="F369" s="3"/>
      <c r="G369" s="4"/>
      <c r="H369" s="4"/>
      <c r="I369" s="2"/>
      <c r="J369" s="2"/>
      <c r="K369" s="2"/>
      <c r="L369" s="2"/>
    </row>
    <row r="370" spans="1:13" customFormat="1" ht="14.4" x14ac:dyDescent="0.3">
      <c r="A370" s="1"/>
      <c r="B370" s="2"/>
      <c r="C370" s="4"/>
      <c r="D370" s="2"/>
      <c r="E370" s="2"/>
      <c r="F370" s="3"/>
      <c r="G370" s="4"/>
      <c r="H370" s="4"/>
      <c r="I370" s="2"/>
      <c r="J370" s="2"/>
      <c r="K370" s="2"/>
      <c r="L370" s="2"/>
    </row>
    <row r="371" spans="1:13" customFormat="1" ht="14.4" x14ac:dyDescent="0.3">
      <c r="A371" s="1"/>
      <c r="B371" s="2"/>
      <c r="C371" s="4"/>
      <c r="D371" s="2"/>
      <c r="E371" s="2"/>
      <c r="F371" s="3"/>
      <c r="G371" s="4"/>
      <c r="H371" s="4"/>
      <c r="I371" s="2"/>
      <c r="J371" s="2"/>
      <c r="K371" s="2"/>
      <c r="L371" s="2"/>
    </row>
    <row r="372" spans="1:13" customFormat="1" ht="14.4" x14ac:dyDescent="0.3">
      <c r="A372" s="1"/>
      <c r="B372" s="2"/>
      <c r="C372" s="4"/>
      <c r="D372" s="2"/>
      <c r="E372" s="2"/>
      <c r="F372" s="3"/>
      <c r="G372" s="4"/>
      <c r="H372" s="4"/>
      <c r="I372" s="2"/>
      <c r="J372" s="2"/>
      <c r="K372" s="2"/>
      <c r="L372" s="2"/>
    </row>
    <row r="373" spans="1:13" customFormat="1" ht="14.4" x14ac:dyDescent="0.3">
      <c r="A373" s="1"/>
      <c r="B373" s="2"/>
      <c r="C373" s="4"/>
      <c r="D373" s="2"/>
      <c r="E373" s="2"/>
      <c r="F373" s="3"/>
      <c r="G373" s="4"/>
      <c r="H373" s="4"/>
      <c r="I373" s="2"/>
      <c r="J373" s="2"/>
      <c r="K373" s="2"/>
      <c r="L373" s="2"/>
    </row>
    <row r="374" spans="1:13" customFormat="1" ht="14.4" x14ac:dyDescent="0.3">
      <c r="A374" s="1"/>
      <c r="B374" s="2"/>
      <c r="C374" s="4"/>
      <c r="D374" s="2"/>
      <c r="E374" s="2"/>
      <c r="F374" s="3"/>
      <c r="G374" s="4"/>
      <c r="H374" s="4"/>
      <c r="I374" s="2"/>
      <c r="J374" s="2"/>
      <c r="K374" s="2"/>
      <c r="L374" s="2"/>
    </row>
    <row r="375" spans="1:13" ht="14.4" x14ac:dyDescent="0.3">
      <c r="B375"/>
      <c r="C375"/>
      <c r="D375"/>
      <c r="E375"/>
      <c r="F375"/>
      <c r="G375"/>
      <c r="H375"/>
      <c r="I375"/>
      <c r="J375"/>
      <c r="K375"/>
      <c r="L375"/>
      <c r="M375"/>
    </row>
    <row r="376" spans="1:13" ht="14.4" x14ac:dyDescent="0.3">
      <c r="A376" s="6" t="s">
        <v>86</v>
      </c>
      <c r="M376"/>
    </row>
    <row r="377" spans="1:13" ht="14.4" x14ac:dyDescent="0.3">
      <c r="A377" s="1" t="s">
        <v>87</v>
      </c>
      <c r="B377" s="2" t="s">
        <v>88</v>
      </c>
      <c r="C377" s="4">
        <v>39716</v>
      </c>
      <c r="D377" s="2" t="s">
        <v>89</v>
      </c>
      <c r="E377" s="2" t="s">
        <v>58</v>
      </c>
      <c r="F377" s="3">
        <v>55000</v>
      </c>
      <c r="G377" s="4">
        <v>39723</v>
      </c>
      <c r="H377" s="4">
        <v>47028</v>
      </c>
      <c r="I377" s="2" t="s">
        <v>17</v>
      </c>
      <c r="J377" s="2" t="s">
        <v>18</v>
      </c>
      <c r="K377" s="2" t="s">
        <v>17</v>
      </c>
      <c r="L377" s="2" t="s">
        <v>58</v>
      </c>
      <c r="M377"/>
    </row>
    <row r="378" spans="1:13" ht="14.4" x14ac:dyDescent="0.3">
      <c r="C378" s="4"/>
      <c r="G378" s="4"/>
      <c r="H378" s="4"/>
      <c r="M378"/>
    </row>
    <row r="379" spans="1:13" ht="14.4" x14ac:dyDescent="0.3">
      <c r="A379" s="1" t="s">
        <v>511</v>
      </c>
      <c r="B379" s="2" t="s">
        <v>512</v>
      </c>
      <c r="C379" s="4">
        <v>45911</v>
      </c>
      <c r="D379" s="2" t="s">
        <v>513</v>
      </c>
      <c r="E379" s="2" t="s">
        <v>58</v>
      </c>
      <c r="F379" s="3">
        <v>10252.5</v>
      </c>
      <c r="G379" s="4">
        <v>45931</v>
      </c>
      <c r="H379" s="4">
        <v>45991</v>
      </c>
      <c r="I379" s="2" t="s">
        <v>17</v>
      </c>
      <c r="J379" s="2" t="s">
        <v>30</v>
      </c>
      <c r="K379" s="2" t="s">
        <v>17</v>
      </c>
      <c r="L379" s="2" t="s">
        <v>58</v>
      </c>
      <c r="M379"/>
    </row>
    <row r="380" spans="1:13" ht="14.4" x14ac:dyDescent="0.3">
      <c r="C380" s="4"/>
      <c r="G380" s="4"/>
      <c r="H380" s="4"/>
      <c r="M380"/>
    </row>
    <row r="381" spans="1:13" ht="14.4" x14ac:dyDescent="0.3">
      <c r="A381" s="1" t="s">
        <v>514</v>
      </c>
      <c r="B381" s="2" t="s">
        <v>515</v>
      </c>
      <c r="C381" s="4">
        <v>45938</v>
      </c>
      <c r="D381" s="2" t="s">
        <v>516</v>
      </c>
      <c r="E381" s="2" t="s">
        <v>58</v>
      </c>
      <c r="F381" s="3">
        <v>15381</v>
      </c>
      <c r="G381" s="4">
        <v>45962</v>
      </c>
      <c r="H381" s="4">
        <v>45991</v>
      </c>
      <c r="I381" s="2" t="s">
        <v>58</v>
      </c>
      <c r="J381" s="2" t="s">
        <v>30</v>
      </c>
      <c r="K381" s="2" t="s">
        <v>17</v>
      </c>
      <c r="L381" s="2" t="s">
        <v>58</v>
      </c>
      <c r="M381"/>
    </row>
    <row r="382" spans="1:13" ht="14.4" x14ac:dyDescent="0.3">
      <c r="M382"/>
    </row>
    <row r="383" spans="1:13" ht="14.4" x14ac:dyDescent="0.3">
      <c r="A383" s="1" t="s">
        <v>517</v>
      </c>
      <c r="B383" s="2" t="s">
        <v>518</v>
      </c>
      <c r="C383" s="4">
        <v>45974</v>
      </c>
      <c r="D383" s="2" t="s">
        <v>519</v>
      </c>
      <c r="E383" s="2" t="s">
        <v>58</v>
      </c>
      <c r="F383" s="3">
        <v>11250</v>
      </c>
      <c r="G383" s="4">
        <v>45992</v>
      </c>
      <c r="H383" s="4">
        <v>46022</v>
      </c>
      <c r="I383" s="2" t="s">
        <v>58</v>
      </c>
      <c r="J383" s="2" t="s">
        <v>30</v>
      </c>
      <c r="K383" s="2" t="s">
        <v>17</v>
      </c>
      <c r="L383" s="2" t="s">
        <v>58</v>
      </c>
      <c r="M383"/>
    </row>
    <row r="384" spans="1:13" ht="14.4" x14ac:dyDescent="0.3">
      <c r="C384" s="4"/>
      <c r="G384" s="4"/>
      <c r="H384" s="4"/>
      <c r="M384"/>
    </row>
    <row r="385" spans="1:13" ht="14.4" x14ac:dyDescent="0.3">
      <c r="A385" s="1" t="s">
        <v>592</v>
      </c>
      <c r="B385" s="2" t="s">
        <v>593</v>
      </c>
      <c r="C385" s="4">
        <v>46084</v>
      </c>
      <c r="D385" s="2" t="s">
        <v>594</v>
      </c>
      <c r="E385" s="2" t="s">
        <v>55</v>
      </c>
      <c r="F385" s="3">
        <v>31561.040000000001</v>
      </c>
      <c r="G385" s="4">
        <v>46113</v>
      </c>
      <c r="H385" s="4">
        <v>46326</v>
      </c>
      <c r="I385" s="2" t="s">
        <v>16</v>
      </c>
      <c r="J385" s="2" t="s">
        <v>30</v>
      </c>
      <c r="K385" s="2" t="s">
        <v>17</v>
      </c>
      <c r="L385" s="2" t="s">
        <v>58</v>
      </c>
      <c r="M385"/>
    </row>
    <row r="386" spans="1:13" ht="14.4" x14ac:dyDescent="0.3">
      <c r="M386"/>
    </row>
    <row r="387" spans="1:13" ht="14.4" x14ac:dyDescent="0.3">
      <c r="A387" s="6" t="s">
        <v>90</v>
      </c>
      <c r="M387"/>
    </row>
    <row r="388" spans="1:13" ht="14.4" x14ac:dyDescent="0.3">
      <c r="A388" s="6"/>
      <c r="M388"/>
    </row>
    <row r="389" spans="1:13" ht="14.4" x14ac:dyDescent="0.3">
      <c r="C389" s="4"/>
      <c r="F389" s="8"/>
      <c r="G389" s="4"/>
      <c r="H389" s="4"/>
      <c r="M389"/>
    </row>
    <row r="390" spans="1:13" ht="14.4" x14ac:dyDescent="0.3">
      <c r="A390" s="1" t="s">
        <v>416</v>
      </c>
      <c r="B390" s="2" t="s">
        <v>326</v>
      </c>
      <c r="C390" s="4">
        <v>45966</v>
      </c>
      <c r="D390" s="2" t="s">
        <v>327</v>
      </c>
      <c r="E390" s="2" t="s">
        <v>16</v>
      </c>
      <c r="F390" s="8">
        <v>9909.6</v>
      </c>
      <c r="G390" s="4" t="s">
        <v>299</v>
      </c>
      <c r="H390" s="4" t="s">
        <v>299</v>
      </c>
      <c r="I390" s="2" t="s">
        <v>17</v>
      </c>
      <c r="J390" s="2" t="s">
        <v>193</v>
      </c>
      <c r="K390" s="2" t="s">
        <v>17</v>
      </c>
      <c r="L390" s="2" t="s">
        <v>16</v>
      </c>
      <c r="M390"/>
    </row>
    <row r="391" spans="1:13" ht="14.4" x14ac:dyDescent="0.3">
      <c r="C391" s="4"/>
      <c r="F391" s="8"/>
      <c r="G391" s="4"/>
      <c r="H391" s="4"/>
      <c r="M391"/>
    </row>
    <row r="392" spans="1:13" ht="14.4" x14ac:dyDescent="0.3">
      <c r="A392" s="1" t="s">
        <v>417</v>
      </c>
      <c r="B392" s="2" t="s">
        <v>337</v>
      </c>
      <c r="C392" s="4">
        <v>45791</v>
      </c>
      <c r="D392" s="2" t="s">
        <v>338</v>
      </c>
      <c r="E392" s="2" t="s">
        <v>16</v>
      </c>
      <c r="F392" s="5">
        <v>5293.4</v>
      </c>
      <c r="G392" s="2" t="s">
        <v>17</v>
      </c>
      <c r="H392" s="2" t="s">
        <v>229</v>
      </c>
      <c r="I392" s="2" t="s">
        <v>17</v>
      </c>
      <c r="J392" s="2" t="s">
        <v>30</v>
      </c>
      <c r="K392" s="2" t="s">
        <v>17</v>
      </c>
      <c r="L392" s="2" t="s">
        <v>16</v>
      </c>
      <c r="M392"/>
    </row>
    <row r="393" spans="1:13" ht="14.4" x14ac:dyDescent="0.3">
      <c r="C393" s="4"/>
      <c r="F393" s="5"/>
      <c r="M393"/>
    </row>
    <row r="394" spans="1:13" ht="14.4" x14ac:dyDescent="0.3">
      <c r="A394" s="1" t="s">
        <v>325</v>
      </c>
      <c r="B394" s="2" t="s">
        <v>340</v>
      </c>
      <c r="C394" s="4">
        <v>45966</v>
      </c>
      <c r="D394" s="2" t="s">
        <v>339</v>
      </c>
      <c r="E394" s="2" t="s">
        <v>16</v>
      </c>
      <c r="F394" s="5">
        <v>8258</v>
      </c>
      <c r="G394" s="2" t="s">
        <v>17</v>
      </c>
      <c r="H394" s="2" t="s">
        <v>229</v>
      </c>
      <c r="I394" s="2" t="s">
        <v>17</v>
      </c>
      <c r="J394" s="2" t="s">
        <v>30</v>
      </c>
      <c r="K394" s="2" t="s">
        <v>17</v>
      </c>
      <c r="L394" s="2" t="s">
        <v>16</v>
      </c>
      <c r="M394"/>
    </row>
    <row r="395" spans="1:13" ht="14.4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1:13" customFormat="1" ht="14.4" x14ac:dyDescent="0.3">
      <c r="A396" s="1" t="s">
        <v>536</v>
      </c>
      <c r="B396" s="2" t="s">
        <v>537</v>
      </c>
      <c r="C396" s="4">
        <v>45705</v>
      </c>
      <c r="D396" s="2" t="s">
        <v>538</v>
      </c>
      <c r="E396" s="2" t="s">
        <v>16</v>
      </c>
      <c r="F396" s="7">
        <v>283250</v>
      </c>
      <c r="G396" s="4">
        <v>45705</v>
      </c>
      <c r="H396" s="4">
        <v>46112</v>
      </c>
      <c r="I396" s="2" t="s">
        <v>17</v>
      </c>
      <c r="J396" s="2" t="s">
        <v>28</v>
      </c>
      <c r="K396" s="2" t="s">
        <v>17</v>
      </c>
      <c r="L396" s="2" t="s">
        <v>16</v>
      </c>
    </row>
    <row r="397" spans="1:13" customFormat="1" ht="14.4" x14ac:dyDescent="0.3">
      <c r="A397" s="1"/>
      <c r="B397" s="2"/>
      <c r="C397" s="4"/>
      <c r="D397" s="2"/>
      <c r="E397" s="2"/>
      <c r="F397" s="7"/>
      <c r="G397" s="4"/>
      <c r="H397" s="4"/>
      <c r="I397" s="2"/>
      <c r="J397" s="2"/>
      <c r="K397" s="2"/>
      <c r="L397" s="2"/>
    </row>
    <row r="398" spans="1:13" ht="14.4" x14ac:dyDescent="0.3">
      <c r="A398" s="6" t="s">
        <v>436</v>
      </c>
      <c r="M398"/>
    </row>
    <row r="399" spans="1:13" ht="14.4" x14ac:dyDescent="0.3">
      <c r="M399"/>
    </row>
    <row r="400" spans="1:13" ht="14.4" x14ac:dyDescent="0.3">
      <c r="A400" s="15" t="s">
        <v>344</v>
      </c>
      <c r="B400" s="2" t="s">
        <v>345</v>
      </c>
      <c r="C400" s="4">
        <v>46001</v>
      </c>
      <c r="D400" s="2" t="s">
        <v>346</v>
      </c>
      <c r="E400" s="2" t="s">
        <v>58</v>
      </c>
      <c r="F400" s="5">
        <v>14982.07</v>
      </c>
      <c r="G400" s="2" t="s">
        <v>17</v>
      </c>
      <c r="H400" s="2" t="s">
        <v>229</v>
      </c>
      <c r="I400" s="2" t="s">
        <v>17</v>
      </c>
      <c r="J400" s="2" t="s">
        <v>30</v>
      </c>
      <c r="K400" s="2" t="s">
        <v>17</v>
      </c>
      <c r="L400" s="2" t="s">
        <v>16</v>
      </c>
      <c r="M400"/>
    </row>
    <row r="401" spans="1:13" ht="14.4" x14ac:dyDescent="0.3">
      <c r="A401" s="15"/>
      <c r="C401" s="4"/>
      <c r="F401" s="5"/>
      <c r="M401"/>
    </row>
    <row r="402" spans="1:13" ht="14.4" x14ac:dyDescent="0.3">
      <c r="A402" s="15" t="s">
        <v>347</v>
      </c>
      <c r="B402" s="2" t="s">
        <v>348</v>
      </c>
      <c r="C402" s="4">
        <v>45972</v>
      </c>
      <c r="D402" s="2" t="s">
        <v>349</v>
      </c>
      <c r="E402" s="2" t="s">
        <v>58</v>
      </c>
      <c r="F402" s="5">
        <v>8906</v>
      </c>
      <c r="G402" s="14">
        <v>45992</v>
      </c>
      <c r="H402" s="2" t="s">
        <v>229</v>
      </c>
      <c r="I402" s="4" t="s">
        <v>17</v>
      </c>
      <c r="J402" s="2" t="s">
        <v>30</v>
      </c>
      <c r="K402" s="2" t="s">
        <v>17</v>
      </c>
      <c r="L402" s="2" t="s">
        <v>16</v>
      </c>
      <c r="M402"/>
    </row>
    <row r="403" spans="1:13" ht="14.4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1:13" s="2" customFormat="1" x14ac:dyDescent="0.25">
      <c r="A404" s="2" t="s">
        <v>550</v>
      </c>
      <c r="B404" s="2" t="s">
        <v>551</v>
      </c>
      <c r="C404" s="4">
        <v>45800</v>
      </c>
      <c r="D404" s="2" t="s">
        <v>552</v>
      </c>
      <c r="E404" s="2" t="s">
        <v>55</v>
      </c>
      <c r="F404" s="3">
        <v>270000</v>
      </c>
      <c r="G404" s="4">
        <v>46041</v>
      </c>
      <c r="H404" s="4">
        <v>48231</v>
      </c>
      <c r="I404" s="2" t="s">
        <v>17</v>
      </c>
      <c r="J404" s="2" t="s">
        <v>18</v>
      </c>
      <c r="K404" s="2" t="s">
        <v>17</v>
      </c>
      <c r="L404" s="2" t="s">
        <v>58</v>
      </c>
    </row>
    <row r="405" spans="1:13" ht="14.4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1:13" ht="14.4" x14ac:dyDescent="0.3">
      <c r="A406" s="6" t="s">
        <v>91</v>
      </c>
      <c r="M406"/>
    </row>
    <row r="407" spans="1:13" ht="14.4" x14ac:dyDescent="0.3">
      <c r="M407"/>
    </row>
    <row r="408" spans="1:13" ht="14.4" x14ac:dyDescent="0.3">
      <c r="A408" s="1" t="s">
        <v>92</v>
      </c>
      <c r="B408" s="2" t="s">
        <v>93</v>
      </c>
      <c r="C408" s="4">
        <v>44675</v>
      </c>
      <c r="D408" s="2" t="s">
        <v>94</v>
      </c>
      <c r="E408" s="2" t="s">
        <v>16</v>
      </c>
      <c r="F408" s="3">
        <v>236925</v>
      </c>
      <c r="G408" s="4">
        <v>44685</v>
      </c>
      <c r="H408" s="4">
        <v>46602</v>
      </c>
      <c r="I408" s="2" t="s">
        <v>95</v>
      </c>
      <c r="J408" s="2" t="s">
        <v>35</v>
      </c>
      <c r="K408" s="2" t="s">
        <v>17</v>
      </c>
      <c r="L408" s="2" t="s">
        <v>17</v>
      </c>
      <c r="M408"/>
    </row>
    <row r="409" spans="1:13" ht="14.4" x14ac:dyDescent="0.3">
      <c r="B409" s="2" t="s">
        <v>96</v>
      </c>
      <c r="C409"/>
      <c r="D409"/>
      <c r="E409"/>
      <c r="F409"/>
      <c r="G409"/>
      <c r="H409"/>
      <c r="I409"/>
      <c r="J409"/>
      <c r="K409"/>
      <c r="L409"/>
      <c r="M409"/>
    </row>
    <row r="410" spans="1:13" ht="14.4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1:13" ht="14.4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1:13" ht="14.4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1:13" ht="14.4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1:13" ht="14.4" x14ac:dyDescent="0.3">
      <c r="A414" s="6" t="s">
        <v>444</v>
      </c>
      <c r="B414"/>
      <c r="C414"/>
      <c r="D414"/>
      <c r="E414"/>
      <c r="F414"/>
      <c r="G414"/>
      <c r="H414"/>
      <c r="I414"/>
      <c r="J414"/>
      <c r="K414"/>
      <c r="L414"/>
      <c r="M414"/>
    </row>
    <row r="415" spans="1:13" ht="14.4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1:13" ht="14.4" x14ac:dyDescent="0.3">
      <c r="A416" s="6" t="s">
        <v>70</v>
      </c>
      <c r="M416"/>
    </row>
    <row r="417" spans="1:13" ht="14.4" x14ac:dyDescent="0.3">
      <c r="C417" s="4"/>
      <c r="G417" s="4"/>
      <c r="H417" s="4"/>
      <c r="M417"/>
    </row>
    <row r="418" spans="1:13" ht="14.4" x14ac:dyDescent="0.3">
      <c r="A418" s="1" t="s">
        <v>71</v>
      </c>
      <c r="B418" s="2" t="s">
        <v>263</v>
      </c>
      <c r="C418" s="4">
        <v>45917</v>
      </c>
      <c r="D418" s="2" t="s">
        <v>264</v>
      </c>
      <c r="E418" s="2" t="s">
        <v>16</v>
      </c>
      <c r="F418" s="5">
        <v>342654.78</v>
      </c>
      <c r="G418" s="4">
        <v>45962</v>
      </c>
      <c r="H418" s="4" t="s">
        <v>265</v>
      </c>
      <c r="I418" s="2" t="s">
        <v>16</v>
      </c>
      <c r="J418" s="2" t="s">
        <v>18</v>
      </c>
      <c r="K418" s="2" t="s">
        <v>58</v>
      </c>
      <c r="L418" s="2" t="s">
        <v>58</v>
      </c>
      <c r="M418"/>
    </row>
    <row r="419" spans="1:13" ht="14.4" x14ac:dyDescent="0.3">
      <c r="C419" s="4"/>
      <c r="F419" s="5"/>
      <c r="G419" s="4"/>
      <c r="H419" s="4"/>
      <c r="M419"/>
    </row>
    <row r="420" spans="1:13" ht="14.4" x14ac:dyDescent="0.3">
      <c r="A420" s="1" t="s">
        <v>293</v>
      </c>
      <c r="B420" s="13" t="s">
        <v>294</v>
      </c>
      <c r="C420" s="4">
        <v>45798</v>
      </c>
      <c r="D420" s="2" t="s">
        <v>295</v>
      </c>
      <c r="E420" s="2" t="s">
        <v>58</v>
      </c>
      <c r="F420" s="5">
        <v>12251</v>
      </c>
      <c r="G420" s="4">
        <v>45798</v>
      </c>
      <c r="H420" s="4" t="s">
        <v>174</v>
      </c>
      <c r="I420" s="2" t="s">
        <v>17</v>
      </c>
      <c r="J420" s="2" t="s">
        <v>30</v>
      </c>
      <c r="K420" s="2" t="s">
        <v>17</v>
      </c>
      <c r="L420" s="2" t="s">
        <v>16</v>
      </c>
      <c r="M420"/>
    </row>
    <row r="421" spans="1:13" ht="14.4" x14ac:dyDescent="0.3">
      <c r="B421" s="13"/>
      <c r="C421" s="4"/>
      <c r="F421" s="5"/>
      <c r="G421" s="4"/>
      <c r="H421" s="4"/>
      <c r="M421"/>
    </row>
    <row r="422" spans="1:13" ht="14.4" x14ac:dyDescent="0.3">
      <c r="A422" s="1" t="s">
        <v>372</v>
      </c>
      <c r="B422" s="13" t="s">
        <v>373</v>
      </c>
      <c r="C422" s="4">
        <v>45985</v>
      </c>
      <c r="D422" s="2" t="s">
        <v>374</v>
      </c>
      <c r="E422" s="2" t="s">
        <v>58</v>
      </c>
      <c r="F422" s="5">
        <v>34303.4</v>
      </c>
      <c r="G422" s="4">
        <v>45985</v>
      </c>
      <c r="H422" s="4">
        <v>46010</v>
      </c>
      <c r="I422" s="2" t="s">
        <v>17</v>
      </c>
      <c r="J422" s="2" t="s">
        <v>30</v>
      </c>
      <c r="K422" s="2" t="s">
        <v>17</v>
      </c>
      <c r="L422" s="2" t="s">
        <v>16</v>
      </c>
      <c r="M422"/>
    </row>
    <row r="423" spans="1:13" ht="14.4" x14ac:dyDescent="0.3">
      <c r="B423" s="13"/>
      <c r="C423" s="4"/>
      <c r="F423" s="5"/>
      <c r="G423" s="4"/>
      <c r="H423" s="4"/>
      <c r="M423"/>
    </row>
    <row r="424" spans="1:13" ht="14.4" x14ac:dyDescent="0.3">
      <c r="A424" s="1" t="s">
        <v>380</v>
      </c>
      <c r="B424" s="13" t="s">
        <v>381</v>
      </c>
      <c r="C424" s="4">
        <v>46028</v>
      </c>
      <c r="D424" s="2" t="s">
        <v>382</v>
      </c>
      <c r="E424" s="2" t="s">
        <v>58</v>
      </c>
      <c r="F424" s="5">
        <v>147650</v>
      </c>
      <c r="G424" s="4">
        <v>46054</v>
      </c>
      <c r="H424" s="4" t="s">
        <v>383</v>
      </c>
      <c r="I424" s="2" t="s">
        <v>16</v>
      </c>
      <c r="K424" s="2" t="s">
        <v>17</v>
      </c>
      <c r="L424" s="2" t="s">
        <v>16</v>
      </c>
      <c r="M424"/>
    </row>
    <row r="425" spans="1:13" ht="14.4" x14ac:dyDescent="0.3">
      <c r="B425" s="13"/>
      <c r="C425" s="4"/>
      <c r="F425" s="5"/>
      <c r="G425" s="4"/>
      <c r="H425" s="4"/>
      <c r="M425"/>
    </row>
    <row r="426" spans="1:13" ht="14.4" x14ac:dyDescent="0.3">
      <c r="A426" s="1" t="s">
        <v>386</v>
      </c>
      <c r="B426" s="13" t="s">
        <v>387</v>
      </c>
      <c r="C426" s="4">
        <v>46035</v>
      </c>
      <c r="D426" s="2" t="s">
        <v>388</v>
      </c>
      <c r="E426" s="2" t="s">
        <v>58</v>
      </c>
      <c r="F426" s="5">
        <v>45314.43</v>
      </c>
      <c r="G426" s="4">
        <v>46054</v>
      </c>
      <c r="H426" s="4" t="s">
        <v>389</v>
      </c>
      <c r="I426" s="2" t="s">
        <v>16</v>
      </c>
      <c r="K426" s="2" t="s">
        <v>17</v>
      </c>
      <c r="L426" s="2" t="s">
        <v>16</v>
      </c>
      <c r="M426"/>
    </row>
    <row r="427" spans="1:13" ht="14.4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8" spans="1:13" x14ac:dyDescent="0.25">
      <c r="A428" s="1" t="s">
        <v>448</v>
      </c>
      <c r="B428" s="2" t="s">
        <v>449</v>
      </c>
      <c r="C428" s="4">
        <v>46315</v>
      </c>
      <c r="D428" s="2" t="s">
        <v>450</v>
      </c>
      <c r="E428" s="2" t="s">
        <v>58</v>
      </c>
      <c r="F428" s="7">
        <v>5373</v>
      </c>
      <c r="G428" s="4">
        <v>45950</v>
      </c>
      <c r="H428" s="4">
        <v>46031</v>
      </c>
      <c r="I428" s="2" t="s">
        <v>17</v>
      </c>
      <c r="J428" s="2" t="s">
        <v>30</v>
      </c>
      <c r="K428" s="2" t="s">
        <v>17</v>
      </c>
      <c r="L428" s="2" t="s">
        <v>58</v>
      </c>
      <c r="M428" s="2"/>
    </row>
    <row r="429" spans="1:13" ht="14.4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1:13" ht="14.4" x14ac:dyDescent="0.3">
      <c r="A430" s="1" t="s">
        <v>487</v>
      </c>
      <c r="B430" s="2" t="s">
        <v>488</v>
      </c>
      <c r="C430" s="4">
        <v>46066</v>
      </c>
      <c r="D430" s="2" t="s">
        <v>489</v>
      </c>
      <c r="E430" s="2" t="s">
        <v>58</v>
      </c>
      <c r="F430" s="5">
        <v>123322.62</v>
      </c>
      <c r="G430" s="2" t="s">
        <v>257</v>
      </c>
      <c r="H430" s="2" t="s">
        <v>490</v>
      </c>
      <c r="I430" s="2" t="s">
        <v>16</v>
      </c>
      <c r="J430" s="2" t="s">
        <v>18</v>
      </c>
      <c r="K430" s="2" t="s">
        <v>17</v>
      </c>
      <c r="L430" s="2" t="s">
        <v>58</v>
      </c>
      <c r="M430"/>
    </row>
    <row r="431" spans="1:13" ht="14.4" x14ac:dyDescent="0.3">
      <c r="B431"/>
      <c r="C431"/>
      <c r="D431"/>
      <c r="E431"/>
      <c r="F431"/>
      <c r="G431"/>
      <c r="H431"/>
      <c r="I431"/>
      <c r="J431"/>
      <c r="K431"/>
      <c r="L431"/>
      <c r="M431"/>
    </row>
    <row r="432" spans="1:13" s="2" customFormat="1" x14ac:dyDescent="0.25">
      <c r="A432" s="15" t="s">
        <v>561</v>
      </c>
      <c r="B432" s="2" t="s">
        <v>562</v>
      </c>
      <c r="C432" s="4">
        <v>45636</v>
      </c>
      <c r="D432" s="2" t="s">
        <v>573</v>
      </c>
      <c r="E432" s="2" t="s">
        <v>55</v>
      </c>
      <c r="F432" s="3">
        <v>18000000</v>
      </c>
      <c r="G432" s="4">
        <v>45636</v>
      </c>
      <c r="H432" s="4">
        <v>46548</v>
      </c>
      <c r="I432" s="2" t="s">
        <v>16</v>
      </c>
      <c r="J432" s="2" t="s">
        <v>35</v>
      </c>
      <c r="K432" s="2" t="s">
        <v>17</v>
      </c>
      <c r="L432" s="2" t="s">
        <v>55</v>
      </c>
    </row>
    <row r="433" spans="1:13" s="2" customFormat="1" x14ac:dyDescent="0.25">
      <c r="A433" s="15"/>
      <c r="C433" s="4"/>
      <c r="F433" s="3"/>
      <c r="G433" s="4"/>
      <c r="H433" s="4"/>
    </row>
    <row r="434" spans="1:13" s="2" customFormat="1" x14ac:dyDescent="0.25">
      <c r="A434" s="15" t="s">
        <v>563</v>
      </c>
      <c r="B434" s="2" t="s">
        <v>564</v>
      </c>
      <c r="C434" s="4">
        <v>45763</v>
      </c>
      <c r="D434" s="2" t="s">
        <v>565</v>
      </c>
      <c r="E434" s="2" t="s">
        <v>58</v>
      </c>
      <c r="F434" s="3">
        <v>1564740</v>
      </c>
      <c r="G434" s="4">
        <v>45838</v>
      </c>
      <c r="H434" s="4">
        <v>46203</v>
      </c>
      <c r="I434" s="2" t="s">
        <v>16</v>
      </c>
      <c r="J434" s="2" t="s">
        <v>18</v>
      </c>
      <c r="K434" s="2" t="s">
        <v>17</v>
      </c>
      <c r="L434" s="2" t="s">
        <v>58</v>
      </c>
    </row>
    <row r="435" spans="1:13" s="2" customFormat="1" x14ac:dyDescent="0.25">
      <c r="A435" s="15"/>
      <c r="C435" s="4"/>
      <c r="F435" s="3"/>
      <c r="G435" s="4"/>
      <c r="H435" s="4"/>
    </row>
    <row r="436" spans="1:13" s="2" customFormat="1" x14ac:dyDescent="0.25">
      <c r="A436" s="15" t="s">
        <v>574</v>
      </c>
      <c r="B436" s="2" t="s">
        <v>575</v>
      </c>
      <c r="C436" s="4">
        <v>45408</v>
      </c>
      <c r="D436" s="2" t="s">
        <v>576</v>
      </c>
      <c r="E436" s="2" t="s">
        <v>16</v>
      </c>
      <c r="F436" s="3">
        <v>18638958</v>
      </c>
      <c r="G436" s="4">
        <v>45536</v>
      </c>
      <c r="H436" s="4">
        <v>46266</v>
      </c>
      <c r="I436" s="2" t="s">
        <v>16</v>
      </c>
      <c r="J436" s="2" t="s">
        <v>35</v>
      </c>
      <c r="K436" s="2" t="s">
        <v>17</v>
      </c>
      <c r="L436" s="2" t="s">
        <v>58</v>
      </c>
    </row>
    <row r="437" spans="1:13" ht="14.4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1:13" ht="14.4" x14ac:dyDescent="0.3">
      <c r="A438" s="6" t="s">
        <v>132</v>
      </c>
      <c r="G438" s="4"/>
      <c r="H438" s="4"/>
      <c r="M438"/>
    </row>
    <row r="439" spans="1:13" ht="14.4" x14ac:dyDescent="0.3">
      <c r="A439" s="6"/>
      <c r="G439" s="4"/>
      <c r="H439" s="4"/>
      <c r="M439"/>
    </row>
    <row r="440" spans="1:13" ht="14.4" x14ac:dyDescent="0.3">
      <c r="A440" s="1" t="s">
        <v>296</v>
      </c>
      <c r="B440" s="2" t="s">
        <v>297</v>
      </c>
      <c r="C440" s="4">
        <v>45964</v>
      </c>
      <c r="D440" s="2" t="s">
        <v>298</v>
      </c>
      <c r="E440" s="2" t="s">
        <v>16</v>
      </c>
      <c r="F440" s="3">
        <v>9336.5400000000009</v>
      </c>
      <c r="G440" s="4" t="s">
        <v>299</v>
      </c>
      <c r="H440" s="2" t="s">
        <v>299</v>
      </c>
      <c r="I440" s="2" t="s">
        <v>17</v>
      </c>
      <c r="J440" s="2" t="s">
        <v>116</v>
      </c>
      <c r="K440" s="2" t="s">
        <v>17</v>
      </c>
      <c r="L440" s="2" t="s">
        <v>16</v>
      </c>
      <c r="M440"/>
    </row>
    <row r="441" spans="1:13" ht="14.4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1:13" ht="14.4" x14ac:dyDescent="0.3">
      <c r="A442" s="1" t="s">
        <v>652</v>
      </c>
      <c r="B442" s="2" t="s">
        <v>653</v>
      </c>
      <c r="C442" s="4">
        <v>46049</v>
      </c>
      <c r="D442" s="2" t="s">
        <v>654</v>
      </c>
      <c r="E442" s="2" t="s">
        <v>16</v>
      </c>
      <c r="F442" s="5">
        <v>479275.5</v>
      </c>
      <c r="G442" s="4">
        <v>46118</v>
      </c>
      <c r="H442" s="4">
        <v>47213</v>
      </c>
      <c r="I442" s="2" t="s">
        <v>58</v>
      </c>
      <c r="J442" s="2" t="s">
        <v>18</v>
      </c>
      <c r="K442" s="2" t="s">
        <v>17</v>
      </c>
      <c r="L442" s="2" t="s">
        <v>16</v>
      </c>
      <c r="M442"/>
    </row>
    <row r="443" spans="1:13" ht="14.4" x14ac:dyDescent="0.3">
      <c r="B443"/>
      <c r="C443"/>
      <c r="F443" s="2"/>
      <c r="M443"/>
    </row>
    <row r="444" spans="1:13" ht="14.4" x14ac:dyDescent="0.3">
      <c r="A444" s="6" t="s">
        <v>72</v>
      </c>
      <c r="M444"/>
    </row>
    <row r="445" spans="1:13" ht="14.4" x14ac:dyDescent="0.3">
      <c r="A445" s="6"/>
      <c r="M445"/>
    </row>
    <row r="446" spans="1:13" ht="14.4" x14ac:dyDescent="0.3">
      <c r="A446" s="1" t="s">
        <v>73</v>
      </c>
      <c r="B446" s="2" t="s">
        <v>74</v>
      </c>
      <c r="C446" s="4">
        <v>39472</v>
      </c>
      <c r="D446" s="2" t="s">
        <v>75</v>
      </c>
      <c r="E446" s="2" t="s">
        <v>58</v>
      </c>
      <c r="F446" s="3">
        <v>24822</v>
      </c>
      <c r="G446" s="4">
        <v>39479</v>
      </c>
      <c r="H446" s="4">
        <v>47208</v>
      </c>
      <c r="I446" s="2" t="s">
        <v>17</v>
      </c>
      <c r="J446" s="2" t="s">
        <v>30</v>
      </c>
      <c r="K446" s="2" t="s">
        <v>17</v>
      </c>
      <c r="L446" s="2" t="s">
        <v>58</v>
      </c>
      <c r="M446"/>
    </row>
    <row r="447" spans="1:13" ht="14.4" x14ac:dyDescent="0.3">
      <c r="C447" s="4"/>
      <c r="G447" s="4"/>
      <c r="H447" s="4"/>
      <c r="M447"/>
    </row>
    <row r="448" spans="1:13" ht="14.4" x14ac:dyDescent="0.3">
      <c r="A448" s="1" t="s">
        <v>76</v>
      </c>
      <c r="B448" s="2" t="s">
        <v>78</v>
      </c>
      <c r="C448" s="4">
        <v>45400</v>
      </c>
      <c r="D448" s="2" t="s">
        <v>79</v>
      </c>
      <c r="E448" s="2" t="s">
        <v>16</v>
      </c>
      <c r="F448" s="3">
        <v>62977</v>
      </c>
      <c r="G448" s="4">
        <v>45400</v>
      </c>
      <c r="H448" s="4">
        <v>46477</v>
      </c>
      <c r="I448" s="2" t="s">
        <v>58</v>
      </c>
      <c r="J448" s="2" t="s">
        <v>56</v>
      </c>
      <c r="K448" s="2" t="s">
        <v>17</v>
      </c>
      <c r="L448" s="2" t="s">
        <v>16</v>
      </c>
      <c r="M448"/>
    </row>
    <row r="449" spans="1:13" ht="14.4" x14ac:dyDescent="0.3">
      <c r="C449" s="4"/>
      <c r="G449" s="4"/>
      <c r="H449" s="4"/>
      <c r="M449"/>
    </row>
    <row r="450" spans="1:13" ht="14.4" x14ac:dyDescent="0.3">
      <c r="A450" s="1" t="s">
        <v>77</v>
      </c>
      <c r="B450" s="2" t="s">
        <v>81</v>
      </c>
      <c r="C450" s="4">
        <v>45474</v>
      </c>
      <c r="D450" s="2" t="s">
        <v>82</v>
      </c>
      <c r="E450" s="2" t="s">
        <v>58</v>
      </c>
      <c r="F450" s="3">
        <v>20000</v>
      </c>
      <c r="G450" s="4">
        <v>45474</v>
      </c>
      <c r="H450" s="4">
        <v>46022</v>
      </c>
      <c r="I450" s="2" t="s">
        <v>16</v>
      </c>
      <c r="J450" s="2" t="s">
        <v>56</v>
      </c>
      <c r="K450" s="2" t="s">
        <v>17</v>
      </c>
      <c r="L450" s="2" t="s">
        <v>58</v>
      </c>
      <c r="M450"/>
    </row>
    <row r="451" spans="1:13" ht="14.4" x14ac:dyDescent="0.3">
      <c r="C451" s="4"/>
      <c r="G451" s="4"/>
      <c r="H451" s="4"/>
      <c r="M451"/>
    </row>
    <row r="452" spans="1:13" ht="14.4" x14ac:dyDescent="0.3">
      <c r="A452" s="1" t="s">
        <v>80</v>
      </c>
      <c r="B452" s="2" t="s">
        <v>84</v>
      </c>
      <c r="C452" s="4">
        <v>45687</v>
      </c>
      <c r="D452" s="2" t="s">
        <v>85</v>
      </c>
      <c r="E452" s="2" t="s">
        <v>16</v>
      </c>
      <c r="F452" s="3">
        <v>13298.33</v>
      </c>
      <c r="G452" s="4">
        <v>45689</v>
      </c>
      <c r="H452" s="4">
        <v>46053</v>
      </c>
      <c r="I452" s="2" t="s">
        <v>58</v>
      </c>
      <c r="J452" s="2" t="s">
        <v>30</v>
      </c>
      <c r="K452" s="2" t="s">
        <v>17</v>
      </c>
      <c r="L452" s="2" t="s">
        <v>16</v>
      </c>
      <c r="M452"/>
    </row>
    <row r="453" spans="1:13" ht="14.4" x14ac:dyDescent="0.3">
      <c r="C453" s="4"/>
      <c r="G453" s="4"/>
      <c r="H453" s="4"/>
      <c r="M453"/>
    </row>
    <row r="454" spans="1:13" ht="14.4" x14ac:dyDescent="0.3">
      <c r="A454" s="1" t="s">
        <v>83</v>
      </c>
      <c r="B454" s="2" t="s">
        <v>138</v>
      </c>
      <c r="C454" s="4">
        <v>45736</v>
      </c>
      <c r="D454" s="2" t="s">
        <v>137</v>
      </c>
      <c r="E454" s="2" t="s">
        <v>16</v>
      </c>
      <c r="F454" s="3">
        <v>14913.37</v>
      </c>
      <c r="G454" s="4">
        <v>45742</v>
      </c>
      <c r="H454" s="4">
        <v>46023</v>
      </c>
      <c r="I454" s="2" t="s">
        <v>16</v>
      </c>
      <c r="J454" s="2" t="s">
        <v>30</v>
      </c>
      <c r="K454" s="2" t="s">
        <v>17</v>
      </c>
      <c r="L454" s="2" t="s">
        <v>16</v>
      </c>
      <c r="M454"/>
    </row>
    <row r="455" spans="1:13" ht="14.4" x14ac:dyDescent="0.3">
      <c r="C455" s="4"/>
      <c r="G455" s="4"/>
      <c r="H455" s="4"/>
      <c r="M455"/>
    </row>
    <row r="456" spans="1:13" ht="14.4" x14ac:dyDescent="0.3">
      <c r="A456" s="1" t="s">
        <v>136</v>
      </c>
      <c r="B456" s="2" t="s">
        <v>146</v>
      </c>
      <c r="C456" s="4">
        <v>45743</v>
      </c>
      <c r="D456" s="2" t="s">
        <v>147</v>
      </c>
      <c r="E456" s="2" t="s">
        <v>16</v>
      </c>
      <c r="F456" s="3">
        <v>29256</v>
      </c>
      <c r="G456" s="4">
        <v>45743</v>
      </c>
      <c r="H456" s="4">
        <v>46023</v>
      </c>
      <c r="I456" s="2" t="s">
        <v>58</v>
      </c>
      <c r="J456" s="2" t="s">
        <v>30</v>
      </c>
      <c r="K456" s="2" t="s">
        <v>17</v>
      </c>
      <c r="L456" s="2" t="s">
        <v>58</v>
      </c>
      <c r="M456"/>
    </row>
    <row r="457" spans="1:13" ht="14.4" x14ac:dyDescent="0.3">
      <c r="C457" s="4"/>
      <c r="G457" s="4"/>
      <c r="H457" s="4"/>
      <c r="M457"/>
    </row>
    <row r="458" spans="1:13" ht="14.4" x14ac:dyDescent="0.3">
      <c r="A458" s="1" t="s">
        <v>145</v>
      </c>
      <c r="B458" s="10" t="s">
        <v>152</v>
      </c>
      <c r="C458" s="4">
        <v>45743</v>
      </c>
      <c r="D458" s="2" t="s">
        <v>153</v>
      </c>
      <c r="E458" s="2" t="s">
        <v>16</v>
      </c>
      <c r="F458" s="3">
        <v>40184</v>
      </c>
      <c r="G458" s="4">
        <v>46113</v>
      </c>
      <c r="H458" s="4">
        <v>46142</v>
      </c>
      <c r="I458" s="2" t="s">
        <v>58</v>
      </c>
      <c r="K458" s="2" t="s">
        <v>17</v>
      </c>
      <c r="M458"/>
    </row>
    <row r="459" spans="1:13" ht="14.4" x14ac:dyDescent="0.3">
      <c r="C459" s="4"/>
      <c r="G459" s="4"/>
      <c r="H459" s="4"/>
      <c r="M459"/>
    </row>
    <row r="460" spans="1:13" ht="14.4" x14ac:dyDescent="0.3">
      <c r="A460" s="1" t="s">
        <v>154</v>
      </c>
      <c r="B460" s="2" t="s">
        <v>161</v>
      </c>
      <c r="C460" s="4">
        <v>45770</v>
      </c>
      <c r="D460" s="2" t="s">
        <v>162</v>
      </c>
      <c r="E460" s="2" t="s">
        <v>16</v>
      </c>
      <c r="F460" s="3">
        <v>44347.5</v>
      </c>
      <c r="G460" s="4">
        <v>45770</v>
      </c>
      <c r="H460" s="4">
        <v>46142</v>
      </c>
      <c r="I460" s="2" t="s">
        <v>58</v>
      </c>
      <c r="J460" s="2" t="s">
        <v>30</v>
      </c>
      <c r="K460" s="2" t="s">
        <v>17</v>
      </c>
      <c r="L460" s="2" t="s">
        <v>16</v>
      </c>
      <c r="M460"/>
    </row>
    <row r="461" spans="1:13" ht="14.4" x14ac:dyDescent="0.3">
      <c r="C461" s="4"/>
      <c r="G461" s="4"/>
      <c r="H461" s="4"/>
      <c r="M461"/>
    </row>
    <row r="462" spans="1:13" ht="14.4" x14ac:dyDescent="0.3">
      <c r="A462" s="1" t="s">
        <v>413</v>
      </c>
      <c r="B462" s="9" t="s">
        <v>225</v>
      </c>
      <c r="C462" s="4">
        <v>45773</v>
      </c>
      <c r="D462" s="2" t="s">
        <v>226</v>
      </c>
      <c r="E462" s="2" t="s">
        <v>58</v>
      </c>
      <c r="F462" s="3">
        <v>14999</v>
      </c>
      <c r="G462" s="4">
        <v>45839</v>
      </c>
      <c r="H462" s="4">
        <v>46112</v>
      </c>
      <c r="I462" s="2" t="s">
        <v>16</v>
      </c>
      <c r="J462" s="2" t="s">
        <v>30</v>
      </c>
      <c r="K462" s="2" t="s">
        <v>16</v>
      </c>
      <c r="L462" s="2" t="s">
        <v>58</v>
      </c>
      <c r="M462"/>
    </row>
    <row r="463" spans="1:13" ht="14.4" x14ac:dyDescent="0.3">
      <c r="C463" s="4"/>
      <c r="G463" s="4"/>
      <c r="H463" s="4"/>
      <c r="M463"/>
    </row>
    <row r="464" spans="1:13" ht="14.4" x14ac:dyDescent="0.3">
      <c r="A464" s="1" t="s">
        <v>414</v>
      </c>
      <c r="B464" s="2" t="s">
        <v>390</v>
      </c>
      <c r="C464" s="4">
        <v>46042</v>
      </c>
      <c r="D464" s="2" t="s">
        <v>391</v>
      </c>
      <c r="E464" s="2" t="s">
        <v>16</v>
      </c>
      <c r="F464" s="3">
        <v>24150</v>
      </c>
      <c r="G464" s="4">
        <v>46048</v>
      </c>
      <c r="H464" s="4">
        <v>46203</v>
      </c>
      <c r="I464" s="2" t="s">
        <v>58</v>
      </c>
      <c r="J464" s="2" t="s">
        <v>56</v>
      </c>
      <c r="K464" s="2" t="s">
        <v>16</v>
      </c>
      <c r="L464" s="2" t="s">
        <v>58</v>
      </c>
      <c r="M464"/>
    </row>
    <row r="465" spans="1:15" ht="14.4" x14ac:dyDescent="0.3">
      <c r="C465" s="4"/>
      <c r="G465" s="4"/>
      <c r="H465" s="4"/>
      <c r="M465"/>
    </row>
    <row r="466" spans="1:15" ht="14.4" x14ac:dyDescent="0.3">
      <c r="A466" s="1" t="s">
        <v>415</v>
      </c>
      <c r="B466" s="2" t="s">
        <v>281</v>
      </c>
      <c r="C466" s="4">
        <v>45978</v>
      </c>
      <c r="D466" s="2" t="s">
        <v>282</v>
      </c>
      <c r="E466" s="2" t="s">
        <v>16</v>
      </c>
      <c r="F466" s="3">
        <v>10503</v>
      </c>
      <c r="G466" s="4">
        <v>45978</v>
      </c>
      <c r="H466" s="4" t="s">
        <v>257</v>
      </c>
      <c r="I466" s="2" t="s">
        <v>58</v>
      </c>
      <c r="J466" s="2" t="s">
        <v>30</v>
      </c>
      <c r="K466" s="2" t="s">
        <v>17</v>
      </c>
      <c r="L466" s="2" t="s">
        <v>58</v>
      </c>
      <c r="M466"/>
    </row>
    <row r="467" spans="1:15" ht="14.4" x14ac:dyDescent="0.3">
      <c r="C467" s="4"/>
      <c r="G467" s="4"/>
      <c r="H467" s="4"/>
      <c r="M467"/>
    </row>
    <row r="468" spans="1:15" ht="14.4" x14ac:dyDescent="0.3">
      <c r="A468" s="1" t="s">
        <v>202</v>
      </c>
      <c r="B468" s="2" t="s">
        <v>356</v>
      </c>
      <c r="C468" s="4">
        <v>45994</v>
      </c>
      <c r="D468" s="2" t="s">
        <v>85</v>
      </c>
      <c r="E468" s="2" t="s">
        <v>16</v>
      </c>
      <c r="F468" s="3">
        <v>7172.24</v>
      </c>
      <c r="G468" s="4">
        <v>46054</v>
      </c>
      <c r="H468" s="4">
        <v>46418</v>
      </c>
      <c r="I468" s="2" t="s">
        <v>58</v>
      </c>
      <c r="J468" s="2" t="s">
        <v>30</v>
      </c>
      <c r="K468" s="2" t="s">
        <v>17</v>
      </c>
      <c r="L468" s="2" t="s">
        <v>16</v>
      </c>
      <c r="M468"/>
    </row>
    <row r="469" spans="1:15" ht="14.4" x14ac:dyDescent="0.3">
      <c r="C469" s="4"/>
      <c r="G469" s="4"/>
      <c r="H469" s="4"/>
      <c r="M469"/>
    </row>
    <row r="470" spans="1:15" ht="14.4" x14ac:dyDescent="0.3">
      <c r="A470" s="1" t="s">
        <v>203</v>
      </c>
      <c r="B470" s="2" t="s">
        <v>384</v>
      </c>
      <c r="C470" s="4">
        <v>45944</v>
      </c>
      <c r="D470" s="2" t="s">
        <v>385</v>
      </c>
      <c r="E470" s="2" t="s">
        <v>58</v>
      </c>
      <c r="F470" s="3">
        <v>5535</v>
      </c>
      <c r="G470" s="4">
        <v>45944</v>
      </c>
      <c r="H470" s="4">
        <v>46112</v>
      </c>
      <c r="I470" s="2" t="s">
        <v>58</v>
      </c>
      <c r="J470" s="2" t="s">
        <v>30</v>
      </c>
      <c r="K470" s="2" t="s">
        <v>17</v>
      </c>
      <c r="L470" s="2" t="s">
        <v>58</v>
      </c>
      <c r="M470"/>
    </row>
    <row r="471" spans="1:15" ht="14.4" x14ac:dyDescent="0.3">
      <c r="C471" s="4"/>
      <c r="G471" s="4"/>
      <c r="H471" s="4"/>
      <c r="M471"/>
    </row>
    <row r="472" spans="1:15" ht="14.4" x14ac:dyDescent="0.3">
      <c r="A472" s="1" t="s">
        <v>427</v>
      </c>
      <c r="B472" s="2" t="s">
        <v>428</v>
      </c>
      <c r="C472" s="4">
        <v>46043</v>
      </c>
      <c r="D472" s="2" t="s">
        <v>429</v>
      </c>
      <c r="E472" s="2" t="s">
        <v>16</v>
      </c>
      <c r="F472" s="3">
        <v>9448.5</v>
      </c>
      <c r="G472" s="4">
        <v>46043</v>
      </c>
      <c r="H472" s="4">
        <v>46112</v>
      </c>
      <c r="I472" s="2" t="s">
        <v>16</v>
      </c>
      <c r="J472" s="2" t="s">
        <v>30</v>
      </c>
      <c r="K472" s="2" t="s">
        <v>17</v>
      </c>
      <c r="L472" s="2" t="s">
        <v>16</v>
      </c>
      <c r="M472"/>
    </row>
    <row r="473" spans="1:15" ht="14.4" x14ac:dyDescent="0.3">
      <c r="C473" s="4"/>
      <c r="G473" s="4"/>
      <c r="H473" s="4"/>
      <c r="M473"/>
    </row>
    <row r="474" spans="1:15" ht="14.4" x14ac:dyDescent="0.3">
      <c r="A474" s="1" t="s">
        <v>430</v>
      </c>
      <c r="B474" s="2" t="s">
        <v>431</v>
      </c>
      <c r="C474" s="4">
        <v>46042</v>
      </c>
      <c r="D474" s="2" t="s">
        <v>432</v>
      </c>
      <c r="E474" s="2" t="s">
        <v>16</v>
      </c>
      <c r="F474" s="3">
        <v>24150</v>
      </c>
      <c r="G474" s="4">
        <v>46048</v>
      </c>
      <c r="H474" s="4">
        <v>46203</v>
      </c>
      <c r="I474" s="2" t="s">
        <v>58</v>
      </c>
      <c r="J474" s="2" t="s">
        <v>193</v>
      </c>
      <c r="K474" s="2" t="s">
        <v>17</v>
      </c>
      <c r="L474" s="2" t="s">
        <v>16</v>
      </c>
      <c r="M474"/>
    </row>
    <row r="475" spans="1:15" ht="14.4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1:15" x14ac:dyDescent="0.25">
      <c r="A476" s="1" t="s">
        <v>451</v>
      </c>
      <c r="B476" s="2" t="s">
        <v>452</v>
      </c>
      <c r="C476" s="4">
        <v>46058</v>
      </c>
      <c r="D476" s="2" t="s">
        <v>453</v>
      </c>
      <c r="E476" s="2" t="s">
        <v>16</v>
      </c>
      <c r="F476" s="7">
        <v>6220</v>
      </c>
      <c r="G476" s="4">
        <v>46062</v>
      </c>
      <c r="H476" s="4">
        <v>46142</v>
      </c>
      <c r="I476" s="2" t="s">
        <v>17</v>
      </c>
      <c r="J476" s="2" t="s">
        <v>30</v>
      </c>
      <c r="K476" s="2" t="s">
        <v>17</v>
      </c>
      <c r="L476" s="2" t="s">
        <v>16</v>
      </c>
      <c r="M476" s="2"/>
      <c r="N476" s="2"/>
      <c r="O476" s="2"/>
    </row>
    <row r="477" spans="1:15" ht="14.4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1:15" ht="14.4" x14ac:dyDescent="0.3">
      <c r="A478" s="1" t="s">
        <v>470</v>
      </c>
      <c r="B478" s="2" t="s">
        <v>471</v>
      </c>
      <c r="C478" s="4">
        <v>46043</v>
      </c>
      <c r="D478" s="2" t="s">
        <v>472</v>
      </c>
      <c r="E478" s="2" t="s">
        <v>16</v>
      </c>
      <c r="F478" s="7">
        <v>9000</v>
      </c>
      <c r="G478" s="4">
        <v>46043</v>
      </c>
      <c r="H478" s="4">
        <v>46407</v>
      </c>
      <c r="I478" s="2" t="s">
        <v>58</v>
      </c>
      <c r="J478" s="2" t="s">
        <v>30</v>
      </c>
      <c r="K478" s="2" t="s">
        <v>17</v>
      </c>
      <c r="L478" s="2" t="s">
        <v>16</v>
      </c>
      <c r="M478" s="19"/>
    </row>
    <row r="479" spans="1:15" ht="14.4" x14ac:dyDescent="0.3">
      <c r="C479" s="4"/>
      <c r="F479" s="7"/>
      <c r="G479" s="4"/>
      <c r="H479" s="4"/>
      <c r="M479" s="19"/>
    </row>
    <row r="480" spans="1:15" ht="14.4" x14ac:dyDescent="0.3">
      <c r="A480" s="1" t="s">
        <v>577</v>
      </c>
      <c r="B480" s="2" t="s">
        <v>578</v>
      </c>
      <c r="C480" s="4">
        <v>45407</v>
      </c>
      <c r="D480" s="2" t="s">
        <v>579</v>
      </c>
      <c r="E480" s="2" t="s">
        <v>16</v>
      </c>
      <c r="F480" s="7">
        <v>29000000</v>
      </c>
      <c r="G480" s="4">
        <v>45383</v>
      </c>
      <c r="H480" s="4">
        <v>46143</v>
      </c>
      <c r="I480" s="2" t="s">
        <v>16</v>
      </c>
      <c r="J480" s="2" t="s">
        <v>35</v>
      </c>
      <c r="K480" s="2" t="s">
        <v>17</v>
      </c>
      <c r="L480" s="2" t="s">
        <v>55</v>
      </c>
      <c r="M480" s="19"/>
    </row>
    <row r="481" spans="1:14" ht="14.4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1:14" ht="14.4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1:14" ht="14.4" x14ac:dyDescent="0.3">
      <c r="A483" s="6" t="s">
        <v>119</v>
      </c>
      <c r="M483"/>
    </row>
    <row r="484" spans="1:14" ht="14.4" x14ac:dyDescent="0.3">
      <c r="M484"/>
    </row>
    <row r="485" spans="1:14" ht="14.4" x14ac:dyDescent="0.3">
      <c r="A485" s="1" t="s">
        <v>120</v>
      </c>
      <c r="B485" s="2" t="s">
        <v>122</v>
      </c>
      <c r="C485" s="4">
        <v>45160</v>
      </c>
      <c r="D485" s="2" t="s">
        <v>123</v>
      </c>
      <c r="E485" s="2" t="s">
        <v>16</v>
      </c>
      <c r="F485" s="3">
        <v>2281770.89</v>
      </c>
      <c r="G485" s="4">
        <v>45169</v>
      </c>
      <c r="H485" s="4">
        <v>46173</v>
      </c>
      <c r="I485" s="2" t="s">
        <v>17</v>
      </c>
      <c r="J485" s="2" t="s">
        <v>30</v>
      </c>
      <c r="K485" s="2" t="s">
        <v>17</v>
      </c>
      <c r="L485" s="2" t="s">
        <v>17</v>
      </c>
      <c r="M485"/>
    </row>
    <row r="486" spans="1:14" ht="14.4" x14ac:dyDescent="0.3">
      <c r="C486" s="4"/>
      <c r="G486" s="4"/>
      <c r="H486" s="4"/>
      <c r="M486"/>
    </row>
    <row r="487" spans="1:14" ht="14.4" x14ac:dyDescent="0.3">
      <c r="A487" s="1" t="s">
        <v>121</v>
      </c>
      <c r="B487" s="2" t="s">
        <v>125</v>
      </c>
      <c r="C487" s="4">
        <v>45593</v>
      </c>
      <c r="D487" s="2" t="s">
        <v>126</v>
      </c>
      <c r="E487" s="2" t="s">
        <v>16</v>
      </c>
      <c r="F487" s="3">
        <v>14500</v>
      </c>
      <c r="G487" s="4">
        <v>45658</v>
      </c>
      <c r="H487" s="4">
        <v>46387</v>
      </c>
      <c r="I487" s="2" t="s">
        <v>16</v>
      </c>
      <c r="J487" s="2" t="s">
        <v>56</v>
      </c>
      <c r="K487" s="2" t="s">
        <v>17</v>
      </c>
      <c r="L487" s="2" t="s">
        <v>58</v>
      </c>
      <c r="M487"/>
    </row>
    <row r="488" spans="1:14" ht="14.4" x14ac:dyDescent="0.3">
      <c r="C488" s="4"/>
      <c r="M488"/>
    </row>
    <row r="489" spans="1:14" ht="14.4" x14ac:dyDescent="0.3">
      <c r="A489" s="1" t="s">
        <v>124</v>
      </c>
      <c r="B489" s="2" t="s">
        <v>127</v>
      </c>
      <c r="C489" s="4">
        <v>45609</v>
      </c>
      <c r="D489" s="2" t="s">
        <v>128</v>
      </c>
      <c r="E489" s="2" t="s">
        <v>58</v>
      </c>
      <c r="F489" s="3">
        <v>35000</v>
      </c>
      <c r="G489" s="4">
        <v>45609</v>
      </c>
      <c r="H489" s="4">
        <v>47208</v>
      </c>
      <c r="I489" s="2" t="s">
        <v>55</v>
      </c>
      <c r="J489" s="2" t="s">
        <v>56</v>
      </c>
      <c r="K489" s="2" t="s">
        <v>17</v>
      </c>
      <c r="L489" s="2" t="s">
        <v>58</v>
      </c>
      <c r="M489"/>
    </row>
    <row r="490" spans="1:14" ht="14.4" x14ac:dyDescent="0.3">
      <c r="C490" s="4"/>
      <c r="G490" s="4"/>
      <c r="H490" s="4"/>
      <c r="M490"/>
    </row>
    <row r="491" spans="1:14" ht="14.4" x14ac:dyDescent="0.3">
      <c r="A491" s="1" t="s">
        <v>539</v>
      </c>
      <c r="B491" s="9" t="s">
        <v>322</v>
      </c>
      <c r="C491" s="4">
        <v>45999</v>
      </c>
      <c r="D491" s="2" t="s">
        <v>323</v>
      </c>
      <c r="E491" s="2" t="s">
        <v>58</v>
      </c>
      <c r="F491" s="3">
        <v>9750</v>
      </c>
      <c r="G491" s="4">
        <v>45999</v>
      </c>
      <c r="H491" s="4" t="s">
        <v>324</v>
      </c>
      <c r="I491" s="2" t="s">
        <v>17</v>
      </c>
      <c r="J491" s="2" t="s">
        <v>30</v>
      </c>
      <c r="K491" s="2" t="s">
        <v>17</v>
      </c>
      <c r="L491" s="2" t="s">
        <v>16</v>
      </c>
      <c r="M491"/>
    </row>
    <row r="492" spans="1:14" ht="14.4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1:14" x14ac:dyDescent="0.25">
      <c r="A493" s="1" t="s">
        <v>540</v>
      </c>
      <c r="B493" s="2" t="s">
        <v>525</v>
      </c>
      <c r="C493" s="4">
        <v>46052</v>
      </c>
      <c r="D493" s="2" t="s">
        <v>526</v>
      </c>
      <c r="E493" s="2" t="s">
        <v>16</v>
      </c>
      <c r="F493" s="7">
        <v>21084</v>
      </c>
      <c r="G493" s="4">
        <v>46104</v>
      </c>
      <c r="H493" s="2" t="s">
        <v>527</v>
      </c>
      <c r="I493" s="2" t="s">
        <v>16</v>
      </c>
      <c r="J493" s="2" t="s">
        <v>30</v>
      </c>
      <c r="K493" s="2" t="s">
        <v>17</v>
      </c>
      <c r="L493" s="2" t="s">
        <v>16</v>
      </c>
      <c r="M493" s="2"/>
      <c r="N493" s="2"/>
    </row>
    <row r="495" spans="1:14" x14ac:dyDescent="0.25">
      <c r="A495" s="1" t="s">
        <v>321</v>
      </c>
      <c r="B495" s="2" t="s">
        <v>541</v>
      </c>
      <c r="C495" s="4">
        <v>45931</v>
      </c>
      <c r="D495" s="2" t="s">
        <v>542</v>
      </c>
      <c r="E495" s="2" t="s">
        <v>16</v>
      </c>
      <c r="F495" s="3">
        <v>1986894.89</v>
      </c>
      <c r="G495" s="4">
        <v>46024</v>
      </c>
      <c r="H495" s="4">
        <v>46755</v>
      </c>
      <c r="I495" s="2" t="s">
        <v>16</v>
      </c>
      <c r="J495" s="2" t="s">
        <v>543</v>
      </c>
      <c r="K495" s="2" t="s">
        <v>17</v>
      </c>
      <c r="L495" s="2" t="s">
        <v>58</v>
      </c>
    </row>
    <row r="497" spans="1:12" x14ac:dyDescent="0.25">
      <c r="A497" s="1" t="s">
        <v>643</v>
      </c>
      <c r="B497" s="2" t="s">
        <v>644</v>
      </c>
      <c r="C497" s="4">
        <v>46099</v>
      </c>
      <c r="D497" s="2" t="s">
        <v>645</v>
      </c>
      <c r="E497" s="2" t="s">
        <v>16</v>
      </c>
      <c r="F497" s="3">
        <v>21049.8</v>
      </c>
      <c r="G497" s="4">
        <v>46090</v>
      </c>
      <c r="H497" s="4">
        <v>46454</v>
      </c>
      <c r="I497" s="2" t="s">
        <v>16</v>
      </c>
      <c r="J497" s="2" t="s">
        <v>116</v>
      </c>
      <c r="K497" s="2" t="s">
        <v>17</v>
      </c>
      <c r="L497" s="2" t="s">
        <v>16</v>
      </c>
    </row>
    <row r="499" spans="1:12" x14ac:dyDescent="0.25">
      <c r="A499" s="1" t="s">
        <v>646</v>
      </c>
      <c r="B499" s="2" t="s">
        <v>647</v>
      </c>
      <c r="C499" s="4">
        <v>46113</v>
      </c>
      <c r="D499" s="2" t="s">
        <v>648</v>
      </c>
      <c r="E499" s="2" t="s">
        <v>16</v>
      </c>
      <c r="F499" s="3">
        <v>5000</v>
      </c>
      <c r="G499" s="4">
        <v>46113</v>
      </c>
      <c r="H499" s="2" t="s">
        <v>257</v>
      </c>
      <c r="I499" s="2" t="s">
        <v>17</v>
      </c>
      <c r="J499" s="2" t="s">
        <v>30</v>
      </c>
      <c r="K499" s="2" t="s">
        <v>17</v>
      </c>
      <c r="L499" s="2" t="s">
        <v>16</v>
      </c>
    </row>
  </sheetData>
  <phoneticPr fontId="5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2ca36e-2b5d-4707-8adc-2526bb38b301" xsi:nil="true"/>
    <lcf76f155ced4ddcb4097134ff3c332f xmlns="f9ef79de-bea4-4726-9bfc-6a6c1d85a023">
      <Terms xmlns="http://schemas.microsoft.com/office/infopath/2007/PartnerControls"/>
    </lcf76f155ced4ddcb4097134ff3c332f>
    <_dlc_DocId xmlns="232ca36e-2b5d-4707-8adc-2526bb38b301">VTWAD7MXXPSE-1861777369-64121</_dlc_DocId>
    <_dlc_DocIdUrl xmlns="232ca36e-2b5d-4707-8adc-2526bb38b301">
      <Url>https://mansfieldgovuk.sharepoint.com/sites/DPT-Audit/_layouts/15/DocIdRedir.aspx?ID=VTWAD7MXXPSE-1861777369-64121</Url>
      <Description>VTWAD7MXXPSE-1861777369-64121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21C3DAF2BFC1408330E381EBA5C8F1" ma:contentTypeVersion="14" ma:contentTypeDescription="Create a new document." ma:contentTypeScope="" ma:versionID="721fe8217a292eec5349752815880be1">
  <xsd:schema xmlns:xsd="http://www.w3.org/2001/XMLSchema" xmlns:xs="http://www.w3.org/2001/XMLSchema" xmlns:p="http://schemas.microsoft.com/office/2006/metadata/properties" xmlns:ns2="232ca36e-2b5d-4707-8adc-2526bb38b301" xmlns:ns3="f9ef79de-bea4-4726-9bfc-6a6c1d85a023" targetNamespace="http://schemas.microsoft.com/office/2006/metadata/properties" ma:root="true" ma:fieldsID="5f0aad81a72f7c93a96709505fd50729" ns2:_="" ns3:_="">
    <xsd:import namespace="232ca36e-2b5d-4707-8adc-2526bb38b301"/>
    <xsd:import namespace="f9ef79de-bea4-4726-9bfc-6a6c1d85a02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ca36e-2b5d-4707-8adc-2526bb38b30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2e5435eb-5b80-4d04-be82-1edc024a69d0}" ma:internalName="TaxCatchAll" ma:showField="CatchAllData" ma:web="232ca36e-2b5d-4707-8adc-2526bb38b3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f79de-bea4-4726-9bfc-6a6c1d85a0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7dff912-270a-4f26-acc6-09ae6bc5ea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9E758F3-6453-4582-A28C-7B49C31B82EA}">
  <ds:schemaRefs>
    <ds:schemaRef ds:uri="http://schemas.microsoft.com/office/2006/metadata/properties"/>
    <ds:schemaRef ds:uri="http://schemas.microsoft.com/office/infopath/2007/PartnerControls"/>
    <ds:schemaRef ds:uri="232ca36e-2b5d-4707-8adc-2526bb38b301"/>
    <ds:schemaRef ds:uri="f9ef79de-bea4-4726-9bfc-6a6c1d85a023"/>
  </ds:schemaRefs>
</ds:datastoreItem>
</file>

<file path=customXml/itemProps2.xml><?xml version="1.0" encoding="utf-8"?>
<ds:datastoreItem xmlns:ds="http://schemas.openxmlformats.org/officeDocument/2006/customXml" ds:itemID="{A982D958-6EB5-4FDD-92C1-0DAF83B76A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ca36e-2b5d-4707-8adc-2526bb38b301"/>
    <ds:schemaRef ds:uri="f9ef79de-bea4-4726-9bfc-6a6c1d85a0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A71D88-F6E5-4106-9C35-D3FE069443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2F884C2-8D65-4015-B267-900D54E5F6A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Contract Register</dc:title>
  <dc:subject/>
  <dc:creator>Kate Wagstaff</dc:creator>
  <cp:keywords/>
  <dc:description/>
  <cp:lastModifiedBy>Kate Wagstaff</cp:lastModifiedBy>
  <cp:revision/>
  <dcterms:created xsi:type="dcterms:W3CDTF">2024-04-22T11:47:48Z</dcterms:created>
  <dcterms:modified xsi:type="dcterms:W3CDTF">2026-05-01T08:58:39Z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0x010100C621C3DAF2BFC1408330E381EBA5C8F1</vt:lpwstr>
  </property>
  <property fmtid="{D5CDD505-2E9C-101B-9397-08002B2CF9AE}" pid="3" name="MediaServiceImageTags">
    <vt:lpwstr/>
  </property>
  <property fmtid="{D5CDD505-2E9C-101B-9397-08002B2CF9AE}" pid="4" name="_dlc_DocIdItemGuid">
    <vt:lpwstr>5b210b21-e8a5-451f-8aa5-ba176c31cc79</vt:lpwstr>
  </property>
</Properties>
</file>