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ansfieldgovuk.sharepoint.com/sites/DPT-Audit/Audit/Procurement Mgt/Contract Award Forms/"/>
    </mc:Choice>
  </mc:AlternateContent>
  <xr:revisionPtr revIDLastSave="4105" documentId="11_4AB5C86604CF9FBDFD7498E3CC5253AB02C64C8C" xr6:coauthVersionLast="47" xr6:coauthVersionMax="47" xr10:uidLastSave="{A016598A-5367-4B71-9967-9635709F59F6}"/>
  <bookViews>
    <workbookView xWindow="-289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2" i="1" l="1"/>
  <c r="I250" i="1"/>
  <c r="I122" i="1"/>
  <c r="I78" i="1"/>
</calcChain>
</file>

<file path=xl/sharedStrings.xml><?xml version="1.0" encoding="utf-8"?>
<sst xmlns="http://schemas.openxmlformats.org/spreadsheetml/2006/main" count="1381" uniqueCount="543">
  <si>
    <t xml:space="preserve">Department </t>
  </si>
  <si>
    <t xml:space="preserve">Contract Title </t>
  </si>
  <si>
    <t xml:space="preserve">Award Date </t>
  </si>
  <si>
    <t xml:space="preserve">Awarded Supplier </t>
  </si>
  <si>
    <t>Local Supplier</t>
  </si>
  <si>
    <t xml:space="preserve">Contract Value </t>
  </si>
  <si>
    <t xml:space="preserve">Contract Start Date </t>
  </si>
  <si>
    <t xml:space="preserve">Contract End Date </t>
  </si>
  <si>
    <t xml:space="preserve">Option to Extend </t>
  </si>
  <si>
    <t xml:space="preserve">Procurement Route </t>
  </si>
  <si>
    <t xml:space="preserve">Social Value Included </t>
  </si>
  <si>
    <t>SME/VCSE</t>
  </si>
  <si>
    <t xml:space="preserve">Accountancy </t>
  </si>
  <si>
    <t>A001</t>
  </si>
  <si>
    <t>Renewal of the Material Damage, Motor Vehical, Computer, Crime</t>
  </si>
  <si>
    <t>RMP</t>
  </si>
  <si>
    <t>No</t>
  </si>
  <si>
    <t>N/A</t>
  </si>
  <si>
    <t>Tender</t>
  </si>
  <si>
    <t xml:space="preserve">and Liability Insurance Policies </t>
  </si>
  <si>
    <t>A002</t>
  </si>
  <si>
    <t>Travelers Insurance Co LTD</t>
  </si>
  <si>
    <t>A003</t>
  </si>
  <si>
    <t xml:space="preserve">Financial Management System </t>
  </si>
  <si>
    <t xml:space="preserve">Civica Uk Limited </t>
  </si>
  <si>
    <t>I.T.</t>
  </si>
  <si>
    <t>I001</t>
  </si>
  <si>
    <t xml:space="preserve">3 Year Microsoft Enterprise Agreement </t>
  </si>
  <si>
    <t xml:space="preserve">Phoenix Software </t>
  </si>
  <si>
    <t>Framework</t>
  </si>
  <si>
    <t>I002</t>
  </si>
  <si>
    <t>Quote</t>
  </si>
  <si>
    <t>I003</t>
  </si>
  <si>
    <t>I004</t>
  </si>
  <si>
    <t>5 Year Agreement for Teephony, Unified Comms &amp; Contact Centre Solutionn</t>
  </si>
  <si>
    <t xml:space="preserve">Virgin Media Business </t>
  </si>
  <si>
    <t xml:space="preserve">Framework </t>
  </si>
  <si>
    <t>I005</t>
  </si>
  <si>
    <t>7 Housing Sites - SOGEA Broadband Circuit Installs &amp; Service Provision</t>
  </si>
  <si>
    <t>DD - Daisy Communications LTD</t>
  </si>
  <si>
    <t>I006</t>
  </si>
  <si>
    <t>I007</t>
  </si>
  <si>
    <t xml:space="preserve">Symphony Imanage/Iexchange LLPG Management &amp; Extract Software </t>
  </si>
  <si>
    <t>Idox Software LTD</t>
  </si>
  <si>
    <t>I008</t>
  </si>
  <si>
    <t>Centerprise International LTD</t>
  </si>
  <si>
    <t>I009</t>
  </si>
  <si>
    <t xml:space="preserve">M365 Cloud Backup Solution </t>
  </si>
  <si>
    <t>GIS System with 5 Years Maintenance &amp; Support</t>
  </si>
  <si>
    <t>Computer Aided Development Corporation</t>
  </si>
  <si>
    <t>I011</t>
  </si>
  <si>
    <t xml:space="preserve">iServices Halo ITSM System </t>
  </si>
  <si>
    <t>iService Solutions LTD</t>
  </si>
  <si>
    <t xml:space="preserve">LLPG Software </t>
  </si>
  <si>
    <t xml:space="preserve">AlienVault USM Anywhere </t>
  </si>
  <si>
    <t xml:space="preserve">Phoenix Software Ltd </t>
  </si>
  <si>
    <t xml:space="preserve">No </t>
  </si>
  <si>
    <t xml:space="preserve">Quote </t>
  </si>
  <si>
    <t>I014</t>
  </si>
  <si>
    <t>Yes</t>
  </si>
  <si>
    <t>I015</t>
  </si>
  <si>
    <t>Veritas Enterprise Vault</t>
  </si>
  <si>
    <t>I017</t>
  </si>
  <si>
    <t xml:space="preserve">Revenues </t>
  </si>
  <si>
    <t>R001</t>
  </si>
  <si>
    <t xml:space="preserve">Barcode &amp; Document Template Solution for Bills &amp; Rent Cards </t>
  </si>
  <si>
    <t>XL Print</t>
  </si>
  <si>
    <t>R002</t>
  </si>
  <si>
    <t xml:space="preserve">Revenues &amp; Benefits &amp; EDM Cloud Hosting </t>
  </si>
  <si>
    <t>NEC Software Solutions UK LTD</t>
  </si>
  <si>
    <t>R003</t>
  </si>
  <si>
    <t xml:space="preserve">Design Services </t>
  </si>
  <si>
    <t>D001</t>
  </si>
  <si>
    <t xml:space="preserve">Planning &amp; Regeneration </t>
  </si>
  <si>
    <t>RG101</t>
  </si>
  <si>
    <t xml:space="preserve">PPM Building Work at Leeming Lane Cemetery </t>
  </si>
  <si>
    <t>Tanbry Construction LTD</t>
  </si>
  <si>
    <t>RG102</t>
  </si>
  <si>
    <t>RG103</t>
  </si>
  <si>
    <t xml:space="preserve">Sustainability Appraisal &amp; Environmental Outcomes report </t>
  </si>
  <si>
    <t>AECOM LTD</t>
  </si>
  <si>
    <t>RG104</t>
  </si>
  <si>
    <t xml:space="preserve">Townscape Heritage activities co-ordination consultancy </t>
  </si>
  <si>
    <t>Theresa Workman</t>
  </si>
  <si>
    <t>RG105</t>
  </si>
  <si>
    <t>Objective Keyplan document production and consultation portal</t>
  </si>
  <si>
    <t>Objective Corporation UK Ltd</t>
  </si>
  <si>
    <t xml:space="preserve">Parks </t>
  </si>
  <si>
    <t>P001</t>
  </si>
  <si>
    <t>Supply 20 x 15 Multi Use Games Unit - Wood Lane, Church Warsop</t>
  </si>
  <si>
    <t xml:space="preserve">EPS Groundworks </t>
  </si>
  <si>
    <t xml:space="preserve">Public Space </t>
  </si>
  <si>
    <t>Waste &amp; Recycling</t>
  </si>
  <si>
    <t>W001</t>
  </si>
  <si>
    <t>Provision of Environmental Service Software to include Waste Management, Parks, Town</t>
  </si>
  <si>
    <t>Whitespace Work Software LTD</t>
  </si>
  <si>
    <t>Yes - 2 Years</t>
  </si>
  <si>
    <t xml:space="preserve">Centre &amp; Street Cleansing &amp; Incorporate In-Cab &amp; Mobile Technology </t>
  </si>
  <si>
    <t xml:space="preserve">Bereavement Services </t>
  </si>
  <si>
    <t>L001</t>
  </si>
  <si>
    <t>Leisure Management Contracts for the Leisure Centres</t>
  </si>
  <si>
    <t>More Leisure Community Trust</t>
  </si>
  <si>
    <t xml:space="preserve">Housing Repairs </t>
  </si>
  <si>
    <t>H001</t>
  </si>
  <si>
    <t xml:space="preserve">Asbestos Removal, Remediation &amp; Disposal </t>
  </si>
  <si>
    <t>EAS LTD</t>
  </si>
  <si>
    <t>H002</t>
  </si>
  <si>
    <t>H003</t>
  </si>
  <si>
    <t xml:space="preserve">Supply of Plumbing &amp; Heating Materials </t>
  </si>
  <si>
    <t>City Plumbing Supplies</t>
  </si>
  <si>
    <t>H004</t>
  </si>
  <si>
    <t>Asbestos Surveys &amp; Analytical Services</t>
  </si>
  <si>
    <t>Environtec LTD</t>
  </si>
  <si>
    <t>H005</t>
  </si>
  <si>
    <t xml:space="preserve">Supply of Windows, Composite Doors &amp; Fire Doors </t>
  </si>
  <si>
    <t>Nationwie Windows LTD</t>
  </si>
  <si>
    <t xml:space="preserve">Housing Needs </t>
  </si>
  <si>
    <t>Direct Award</t>
  </si>
  <si>
    <t>H202</t>
  </si>
  <si>
    <t>H203</t>
  </si>
  <si>
    <t xml:space="preserve">Property Services </t>
  </si>
  <si>
    <t>PS001</t>
  </si>
  <si>
    <t>PS002</t>
  </si>
  <si>
    <t xml:space="preserve">Decant 40 Apartments, Find Alternative Accommodation, Manage, Etc </t>
  </si>
  <si>
    <t xml:space="preserve">Lambert Smith Hampton </t>
  </si>
  <si>
    <t>PS003</t>
  </si>
  <si>
    <t xml:space="preserve">Block Management Services to Bedford Road, Clapham </t>
  </si>
  <si>
    <t xml:space="preserve">North Kent Property Management </t>
  </si>
  <si>
    <t xml:space="preserve">Housing stock valuations </t>
  </si>
  <si>
    <t xml:space="preserve">Heb Surveyors </t>
  </si>
  <si>
    <t>Talent, Skills &amp; HR</t>
  </si>
  <si>
    <t>HR001</t>
  </si>
  <si>
    <t>HR002</t>
  </si>
  <si>
    <t xml:space="preserve">Facilities </t>
  </si>
  <si>
    <t xml:space="preserve">Marketing and Communications </t>
  </si>
  <si>
    <t>Mobile Telecoms Agreement</t>
  </si>
  <si>
    <t>Virgin Media Business Ltd</t>
  </si>
  <si>
    <t>RG106</t>
  </si>
  <si>
    <t>AECOM Infrastructure &amp; Environment UK Ltd</t>
  </si>
  <si>
    <t>Habitats Regulation Assessment</t>
  </si>
  <si>
    <t>Insulation works</t>
  </si>
  <si>
    <t>Westville Ltd</t>
  </si>
  <si>
    <t>1 year</t>
  </si>
  <si>
    <t>HR003</t>
  </si>
  <si>
    <t>Occupational Health and Employee Assistance Programme</t>
  </si>
  <si>
    <t>Heales Health Service and HealthHero Solutions Ltd</t>
  </si>
  <si>
    <t>RG107</t>
  </si>
  <si>
    <t>Mansfield Open Space Study</t>
  </si>
  <si>
    <t>Knight, Kavanagh &amp; Page Ltd</t>
  </si>
  <si>
    <t>Network Switches (Core and Edge)</t>
  </si>
  <si>
    <t>European Electronique</t>
  </si>
  <si>
    <t>Digital Platform Contract Award and Migration</t>
  </si>
  <si>
    <t>Jadu Creative Limited</t>
  </si>
  <si>
    <t>Mansfield Playing Pitch Strategy / Mansfield Built Facilities Strategy</t>
  </si>
  <si>
    <t>Strategic Leisure Ltd</t>
  </si>
  <si>
    <t>RG108</t>
  </si>
  <si>
    <t>Fleet Services</t>
  </si>
  <si>
    <t>Summer 2025</t>
  </si>
  <si>
    <t>Autumn 2025</t>
  </si>
  <si>
    <t>HR004</t>
  </si>
  <si>
    <t>EDI Training</t>
  </si>
  <si>
    <t>Nelson Training</t>
  </si>
  <si>
    <t>Mansfield Infrastructure Delivery Plan Update</t>
  </si>
  <si>
    <t>Land Use Consultants Ltd (LUC)</t>
  </si>
  <si>
    <t>Lifeline Monitoring Service</t>
  </si>
  <si>
    <t>Tunstall Ltd</t>
  </si>
  <si>
    <t>HR005</t>
  </si>
  <si>
    <t>Learning Management System</t>
  </si>
  <si>
    <t>SkillGate Ltd</t>
  </si>
  <si>
    <t>12 months</t>
  </si>
  <si>
    <t xml:space="preserve">Housing - Private Sector </t>
  </si>
  <si>
    <t xml:space="preserve">Vivid Resourcing </t>
  </si>
  <si>
    <t xml:space="preserve">Direct Award </t>
  </si>
  <si>
    <t xml:space="preserve">Ongoing </t>
  </si>
  <si>
    <t xml:space="preserve">Yes </t>
  </si>
  <si>
    <t>Ongoing</t>
  </si>
  <si>
    <t>Fire and Asbestos Consultancy Services</t>
  </si>
  <si>
    <t xml:space="preserve">M&amp;B Fire Safety </t>
  </si>
  <si>
    <t>Asbestos Surveys &amp; Removals</t>
  </si>
  <si>
    <t>Rilmac Insulation LTD</t>
  </si>
  <si>
    <t xml:space="preserve">Heating &amp; Hot Water Systems Service, Repair &amp; Installation </t>
  </si>
  <si>
    <t>UK Gas Services LTD</t>
  </si>
  <si>
    <t xml:space="preserve">Digital Aerials </t>
  </si>
  <si>
    <t>ABCA Systems LTD</t>
  </si>
  <si>
    <t>Property Improvements and Decarbonisation Works</t>
  </si>
  <si>
    <t>Matthews &amp; Tannert LTD</t>
  </si>
  <si>
    <t>Planned Roofing Services</t>
  </si>
  <si>
    <t xml:space="preserve">Blue Lines Roofing </t>
  </si>
  <si>
    <t>Dodd Group (Midlands) LTD</t>
  </si>
  <si>
    <t xml:space="preserve">Void Property Works </t>
  </si>
  <si>
    <t xml:space="preserve">Planterior Landscape Services </t>
  </si>
  <si>
    <t xml:space="preserve">PK Electrical </t>
  </si>
  <si>
    <t>APW Heating &amp; Building Services</t>
  </si>
  <si>
    <t xml:space="preserve">Woodstreet Maintenance </t>
  </si>
  <si>
    <t>Quotes</t>
  </si>
  <si>
    <t xml:space="preserve">Quotes </t>
  </si>
  <si>
    <t>T&amp;S Heating</t>
  </si>
  <si>
    <t xml:space="preserve">IDOX Planning </t>
  </si>
  <si>
    <t>Replacement Oracle Database Server</t>
  </si>
  <si>
    <t xml:space="preserve">One Off Purchase </t>
  </si>
  <si>
    <t>Tenancy Services</t>
  </si>
  <si>
    <t>I016</t>
  </si>
  <si>
    <t>R004</t>
  </si>
  <si>
    <t>RG112</t>
  </si>
  <si>
    <t>RG113</t>
  </si>
  <si>
    <t>H0013</t>
  </si>
  <si>
    <t>H0014</t>
  </si>
  <si>
    <t>H0015</t>
  </si>
  <si>
    <t>H0016</t>
  </si>
  <si>
    <t>H0017</t>
  </si>
  <si>
    <t>H0018</t>
  </si>
  <si>
    <t>H0019</t>
  </si>
  <si>
    <t>H0020</t>
  </si>
  <si>
    <t>H/PS 0005</t>
  </si>
  <si>
    <t>H206</t>
  </si>
  <si>
    <t>H207</t>
  </si>
  <si>
    <t>Tenant Satisfaction Survey</t>
  </si>
  <si>
    <t>Housemark Ltd</t>
  </si>
  <si>
    <t>N/A Consultancy</t>
  </si>
  <si>
    <t>HR006</t>
  </si>
  <si>
    <t>Train the Trainer Sports Turf, Grounds and Estates</t>
  </si>
  <si>
    <t>Grounds Training</t>
  </si>
  <si>
    <t>FL0001</t>
  </si>
  <si>
    <t>I018</t>
  </si>
  <si>
    <t>Leasing of 15 Multifunctional Print Devices (MFDS)</t>
  </si>
  <si>
    <t>Konica Minolta Business Solutions (UK) Ltd</t>
  </si>
  <si>
    <t>Mansfield UKSPF Programme Management and Coordination Support 25-26</t>
  </si>
  <si>
    <t>Focus Consultants 2010 LLP</t>
  </si>
  <si>
    <t>Cultural Services</t>
  </si>
  <si>
    <t>CS0001</t>
  </si>
  <si>
    <t>One off Purchase</t>
  </si>
  <si>
    <t>CS0002</t>
  </si>
  <si>
    <t>Production of Ruby's Worry for primary schools</t>
  </si>
  <si>
    <t>MishMash Music CIO</t>
  </si>
  <si>
    <t>Musician in residence at Oak Tree Primary School</t>
  </si>
  <si>
    <t>BM Trade Fire Door and Maintenance Course</t>
  </si>
  <si>
    <t>BM Trada Group Ltd</t>
  </si>
  <si>
    <t xml:space="preserve">Property Works </t>
  </si>
  <si>
    <t>Legal Services</t>
  </si>
  <si>
    <t xml:space="preserve">Environmental Health </t>
  </si>
  <si>
    <t>R005</t>
  </si>
  <si>
    <t>Professional Services - Block of days - 10 days software consultancy</t>
  </si>
  <si>
    <t>NEC Software Solutions UK Ltd</t>
  </si>
  <si>
    <t>HR007</t>
  </si>
  <si>
    <t>Top Team Development</t>
  </si>
  <si>
    <t>Solace Group Ltd</t>
  </si>
  <si>
    <t>I019</t>
  </si>
  <si>
    <t>Psychometric Assessment Connections</t>
  </si>
  <si>
    <t>Thomas International UK Limited</t>
  </si>
  <si>
    <t>TS003</t>
  </si>
  <si>
    <t>Digital Aerial Installation, Repairs and Service</t>
  </si>
  <si>
    <t>ABCA Systems</t>
  </si>
  <si>
    <t>Employee Assistance Programme</t>
  </si>
  <si>
    <t>HealthHero Solutions Ltd</t>
  </si>
  <si>
    <t>Remote Benefits Processing Service</t>
  </si>
  <si>
    <t>NEC Software Solutions Ltd</t>
  </si>
  <si>
    <t>ISP Service - Management Internet Service Provision</t>
  </si>
  <si>
    <t>Virgin Media Business</t>
  </si>
  <si>
    <t>TBC</t>
  </si>
  <si>
    <t>H/PS 0006</t>
  </si>
  <si>
    <t>Council house adaption</t>
  </si>
  <si>
    <t>Obam</t>
  </si>
  <si>
    <t>Fire Security Doors</t>
  </si>
  <si>
    <t>F Bamfords Engineering</t>
  </si>
  <si>
    <t>Sherwood Court Refurbishment</t>
  </si>
  <si>
    <t>Carson Powell Construction Ltd</t>
  </si>
  <si>
    <t>20 weeks</t>
  </si>
  <si>
    <t>Unknown</t>
  </si>
  <si>
    <t>CCTV Services</t>
  </si>
  <si>
    <t>CC0001</t>
  </si>
  <si>
    <t>Supply and commissioning of wireless resilience infrastructure</t>
  </si>
  <si>
    <t>Total Integrated Solutions Ltd</t>
  </si>
  <si>
    <t>CC0002</t>
  </si>
  <si>
    <t xml:space="preserve">Supply and commissioning of wireless resilience infrastructure </t>
  </si>
  <si>
    <t>CC0003</t>
  </si>
  <si>
    <t>Supply and commissioning of radio Ofcom infrastructure</t>
  </si>
  <si>
    <t>Radiotronics Limited</t>
  </si>
  <si>
    <t>Parks Department Multiuse Trailers</t>
  </si>
  <si>
    <t xml:space="preserve">Russells Groundcare </t>
  </si>
  <si>
    <t>MDC Revenues and Benefits Team Wellbeing events 2025</t>
  </si>
  <si>
    <t>Pam Burrows People Booster</t>
  </si>
  <si>
    <t>End of sessions</t>
  </si>
  <si>
    <t>Lifeline Upgrade Equipment</t>
  </si>
  <si>
    <t>Water Cycle Study Scoping Report</t>
  </si>
  <si>
    <t>Wallingford Hydrosolutions Ltd</t>
  </si>
  <si>
    <t>H0006</t>
  </si>
  <si>
    <t>H208</t>
  </si>
  <si>
    <t>Winter Shelter Contract</t>
  </si>
  <si>
    <t>Crossroads Trust Ltd</t>
  </si>
  <si>
    <t>R006</t>
  </si>
  <si>
    <t>Analyse LOCAL Systems &amp; Services</t>
  </si>
  <si>
    <t>Inform Holdings Ltd</t>
  </si>
  <si>
    <t>Yes +1</t>
  </si>
  <si>
    <t>TS004</t>
  </si>
  <si>
    <t>Income Analytics and Engagement Service with Feedback Tool</t>
  </si>
  <si>
    <t>Voicescape Ltd</t>
  </si>
  <si>
    <t>D002</t>
  </si>
  <si>
    <t>Update Bat Surveys and EPSML, Mansfield Cemetary Chapel</t>
  </si>
  <si>
    <t>Emec Ecology</t>
  </si>
  <si>
    <t>F0002</t>
  </si>
  <si>
    <t>Chiller repairs</t>
  </si>
  <si>
    <t>Johnson Controls</t>
  </si>
  <si>
    <t>One off purchase</t>
  </si>
  <si>
    <t>CC0004</t>
  </si>
  <si>
    <t>Supply and commissioning of personal safety devices – Lone Working Mitigation</t>
  </si>
  <si>
    <t>Skyguard Ltd</t>
  </si>
  <si>
    <t>LS0003</t>
  </si>
  <si>
    <t>Legal work</t>
  </si>
  <si>
    <t>Freeths LLP</t>
  </si>
  <si>
    <t>LS0004</t>
  </si>
  <si>
    <t>Online Legal Research Service</t>
  </si>
  <si>
    <t>Thomson Reuters (Professional) UK Ltd</t>
  </si>
  <si>
    <t>LS0005</t>
  </si>
  <si>
    <t>Case Management System</t>
  </si>
  <si>
    <t>Iken Business Ltd</t>
  </si>
  <si>
    <t>LS0006</t>
  </si>
  <si>
    <t>Legal Work</t>
  </si>
  <si>
    <t>Weightmans LLP</t>
  </si>
  <si>
    <t>VMWare vSphere Foundation 1 Year Ref: ICT-VMware-2025</t>
  </si>
  <si>
    <t>Phoenix Software</t>
  </si>
  <si>
    <t>N/a</t>
  </si>
  <si>
    <t>I020</t>
  </si>
  <si>
    <t>Enterprise Vault</t>
  </si>
  <si>
    <t>Pugh Computer Ltd</t>
  </si>
  <si>
    <t>PS006</t>
  </si>
  <si>
    <t>Agent appointment to market and dispose of Units 1-4 Premier Court</t>
  </si>
  <si>
    <t>FHP Property Consultants</t>
  </si>
  <si>
    <t>Until sale</t>
  </si>
  <si>
    <t>PS0003</t>
  </si>
  <si>
    <t>Supply of Christmas decorations</t>
  </si>
  <si>
    <t>Blanchere Illumination</t>
  </si>
  <si>
    <t>FL0002</t>
  </si>
  <si>
    <t>Purchase of 2 Toro mowers</t>
  </si>
  <si>
    <t>Russells Groundcare</t>
  </si>
  <si>
    <t>FL0003</t>
  </si>
  <si>
    <t>Purchase of 3 x IFOR Williams Plant Trailers</t>
  </si>
  <si>
    <t>King George V Pavillion Remidial works</t>
  </si>
  <si>
    <t>DK Building and maintinance</t>
  </si>
  <si>
    <t>New Fencing Bank End Close</t>
  </si>
  <si>
    <t>Ilkeston Fencing</t>
  </si>
  <si>
    <t>Various Christmas lighting decoration around mansfield district Cross street and wall decorations</t>
  </si>
  <si>
    <t>Festive Lighting Company</t>
  </si>
  <si>
    <t xml:space="preserve">Blachere Illumination </t>
  </si>
  <si>
    <t>Supply of Christmas Decorations Reindeer and sleigh</t>
  </si>
  <si>
    <t>Mansfield Palace Theatre EICR</t>
  </si>
  <si>
    <t>Birchway Electrical sevices</t>
  </si>
  <si>
    <t>CS0003</t>
  </si>
  <si>
    <t>TCO 0001</t>
  </si>
  <si>
    <t>New Radios</t>
  </si>
  <si>
    <t>Radiotronics</t>
  </si>
  <si>
    <t>TCO 0002</t>
  </si>
  <si>
    <t>New Cash counting room in Depot</t>
  </si>
  <si>
    <t>DK Building and Maintinance</t>
  </si>
  <si>
    <t>H209</t>
  </si>
  <si>
    <t>Integrated Housing Management System</t>
  </si>
  <si>
    <t>Aareon QL Ltd</t>
  </si>
  <si>
    <t>CCTV at Vale Road Depot</t>
  </si>
  <si>
    <t>Total Integrated Solutions</t>
  </si>
  <si>
    <t>ICT Security and Infrastructure Engineer</t>
  </si>
  <si>
    <t>Objective Keyplan</t>
  </si>
  <si>
    <t>H/PS 0007</t>
  </si>
  <si>
    <t>H/PS 0008</t>
  </si>
  <si>
    <t>H/PS 0009</t>
  </si>
  <si>
    <t>H/PS 0010</t>
  </si>
  <si>
    <t>H/PS 0011</t>
  </si>
  <si>
    <t>Council House Adaption CHA 2165</t>
  </si>
  <si>
    <t>Council House Adaption CHA 2476</t>
  </si>
  <si>
    <t>Council House Adaption CHA 2348</t>
  </si>
  <si>
    <t>Council House Adaption CHA 2349</t>
  </si>
  <si>
    <t>Council House Adaption CHA 2270</t>
  </si>
  <si>
    <t>John Buck Construction Ltd</t>
  </si>
  <si>
    <t>CLC Projects Ltd</t>
  </si>
  <si>
    <t>Prism Medical</t>
  </si>
  <si>
    <t>PB Property Construction Ltd</t>
  </si>
  <si>
    <t xml:space="preserve">Remedial Works BW </t>
  </si>
  <si>
    <t>D003</t>
  </si>
  <si>
    <t>Hoarding Works Walkden Street Car Park</t>
  </si>
  <si>
    <t>William Bennet Construction</t>
  </si>
  <si>
    <t>Purchase of Dell Laptops</t>
  </si>
  <si>
    <t>Digital Devices Ltd</t>
  </si>
  <si>
    <t>H/PS 0012</t>
  </si>
  <si>
    <t>Council House Adaption CHA 2548</t>
  </si>
  <si>
    <t>Swinstead Enterprises Ltd</t>
  </si>
  <si>
    <t>D004</t>
  </si>
  <si>
    <t>Appointment of Project Manager / Employers Agent for Mansfield Crematorium Refurbishment</t>
  </si>
  <si>
    <t>Edmond Shipway</t>
  </si>
  <si>
    <t>Approx 18 months</t>
  </si>
  <si>
    <t>UKSPF - Business Support Workshops and Events</t>
  </si>
  <si>
    <t>Oxford Innovation Ltd</t>
  </si>
  <si>
    <t>D005</t>
  </si>
  <si>
    <t>Refurbishment of Waste Transfer Station at MDC's Hermitage Lane Depot</t>
  </si>
  <si>
    <t>All About Civils Ltd</t>
  </si>
  <si>
    <t>Approx 3 weeks</t>
  </si>
  <si>
    <t xml:space="preserve">Whole Plan Viability Assessment </t>
  </si>
  <si>
    <t xml:space="preserve">Urba Consulting </t>
  </si>
  <si>
    <t>Council House Adaption 2368</t>
  </si>
  <si>
    <t>H/PS 0014</t>
  </si>
  <si>
    <t>H/PS 0013</t>
  </si>
  <si>
    <t>Council House Adaption 2547</t>
  </si>
  <si>
    <t xml:space="preserve">Swinstead Enterprise </t>
  </si>
  <si>
    <t xml:space="preserve">Local Supplier </t>
  </si>
  <si>
    <t>FL 0004</t>
  </si>
  <si>
    <t xml:space="preserve">Fleetwave </t>
  </si>
  <si>
    <t xml:space="preserve">Fleet Management System </t>
  </si>
  <si>
    <t xml:space="preserve">Yes - 2 years </t>
  </si>
  <si>
    <t>FL0005</t>
  </si>
  <si>
    <t xml:space="preserve">Fleet Tracking System </t>
  </si>
  <si>
    <t>Quartix</t>
  </si>
  <si>
    <t>FL0006</t>
  </si>
  <si>
    <t xml:space="preserve">Licence Checking &amp; CPC Recording </t>
  </si>
  <si>
    <t xml:space="preserve">Driver Hire </t>
  </si>
  <si>
    <t xml:space="preserve">Rolling - Cost per Check </t>
  </si>
  <si>
    <t xml:space="preserve">Rolling </t>
  </si>
  <si>
    <t>I010</t>
  </si>
  <si>
    <t>I012</t>
  </si>
  <si>
    <t>I013</t>
  </si>
  <si>
    <t>RG109</t>
  </si>
  <si>
    <t>RG110</t>
  </si>
  <si>
    <t>RG111</t>
  </si>
  <si>
    <t>PS0001</t>
  </si>
  <si>
    <t>PS0002</t>
  </si>
  <si>
    <t>H0007</t>
  </si>
  <si>
    <t>H0008</t>
  </si>
  <si>
    <t>H0009</t>
  </si>
  <si>
    <t>H0010</t>
  </si>
  <si>
    <t>H0011</t>
  </si>
  <si>
    <t>H0012</t>
  </si>
  <si>
    <t xml:space="preserve">EICR Programme </t>
  </si>
  <si>
    <t xml:space="preserve">Dodd Group </t>
  </si>
  <si>
    <t xml:space="preserve">Yes 2 Years </t>
  </si>
  <si>
    <t>RG114</t>
  </si>
  <si>
    <t>Preparation of Enhanced Biodiversity Report</t>
  </si>
  <si>
    <t>LUC</t>
  </si>
  <si>
    <t>RG115</t>
  </si>
  <si>
    <t>Whole Plan Viability Assessment</t>
  </si>
  <si>
    <t>Urba Consulting Ltd</t>
  </si>
  <si>
    <t>H0021</t>
  </si>
  <si>
    <t>Fire AOVs, Dry Riser and Sprinkler service and maintenance</t>
  </si>
  <si>
    <t>Harmony Fire Ltd</t>
  </si>
  <si>
    <t xml:space="preserve">Town Centre </t>
  </si>
  <si>
    <t>Health, Communities &amp; Insight</t>
  </si>
  <si>
    <t>Leisure</t>
  </si>
  <si>
    <t xml:space="preserve">Finance &amp; Digital </t>
  </si>
  <si>
    <t xml:space="preserve">Housing </t>
  </si>
  <si>
    <t xml:space="preserve">Law, Governance &amp; People </t>
  </si>
  <si>
    <t xml:space="preserve">Audit &amp; Assurance </t>
  </si>
  <si>
    <t>Neighbourhood Services</t>
  </si>
  <si>
    <t xml:space="preserve">Planning &amp; Growth </t>
  </si>
  <si>
    <t>CS0004</t>
  </si>
  <si>
    <t>Museum Lecture Hall Carpet Replacement</t>
  </si>
  <si>
    <t>Cascade Carpets</t>
  </si>
  <si>
    <t>D006</t>
  </si>
  <si>
    <t>Builders work in connection with platform lift installation at Mansfield Palace Theatre</t>
  </si>
  <si>
    <t>Harold Adkin and Sons Ltd</t>
  </si>
  <si>
    <t>RG116</t>
  </si>
  <si>
    <t>Mansfield Transport Study - Provision of data for Air Quality Modelling</t>
  </si>
  <si>
    <t>Systra</t>
  </si>
  <si>
    <t>H/PS 0015</t>
  </si>
  <si>
    <t>Council House Adaption CHA 2562</t>
  </si>
  <si>
    <t>Matthews &amp; Tannert Ltd</t>
  </si>
  <si>
    <t>R007</t>
  </si>
  <si>
    <t>webCAPTURE Revenues Forms &amp; Processign &amp; UCDS and online forms for Council Tax &amp; Business Rates</t>
  </si>
  <si>
    <t>Govtech Solutions Ltd</t>
  </si>
  <si>
    <t xml:space="preserve">Yes +1 </t>
  </si>
  <si>
    <t>R008</t>
  </si>
  <si>
    <t xml:space="preserve">Printing, Packaging and Mailing Services. </t>
  </si>
  <si>
    <t>DSI Billing Services Ltd</t>
  </si>
  <si>
    <t>Yes +1 +1</t>
  </si>
  <si>
    <t>R009</t>
  </si>
  <si>
    <t xml:space="preserve">Housing Benefit Assurance Processing </t>
  </si>
  <si>
    <t>KPMG LLP Consulting</t>
  </si>
  <si>
    <t>R010</t>
  </si>
  <si>
    <t>Enforcement Agent Services</t>
  </si>
  <si>
    <t>RG117</t>
  </si>
  <si>
    <t>The Planning Network Subscription Package</t>
  </si>
  <si>
    <t>Haymarket Media Group</t>
  </si>
  <si>
    <t>Bristow &amp; Sutor, Rundle &amp; Co + JTR Collections Ltd</t>
  </si>
  <si>
    <t xml:space="preserve">Yes + 2 </t>
  </si>
  <si>
    <t>H210</t>
  </si>
  <si>
    <t>Substance Misuse Worker</t>
  </si>
  <si>
    <t>Change Grow Live</t>
  </si>
  <si>
    <t>LS0007</t>
  </si>
  <si>
    <t>Gedling Borough Council</t>
  </si>
  <si>
    <t>LS0008</t>
  </si>
  <si>
    <t>First North Law Ltd</t>
  </si>
  <si>
    <t>LS0009</t>
  </si>
  <si>
    <t>Ward Hadaway</t>
  </si>
  <si>
    <t>I021</t>
  </si>
  <si>
    <t>Purchase of 20 Dell Laptops for Renewal of Current Assets</t>
  </si>
  <si>
    <t>Vokhus Ltd</t>
  </si>
  <si>
    <t>D007</t>
  </si>
  <si>
    <t>Refurbishment of Brookside Hall Community Centre</t>
  </si>
  <si>
    <t>William Bennet Construction Ltd</t>
  </si>
  <si>
    <t>Approx 6 weeks</t>
  </si>
  <si>
    <t>H211</t>
  </si>
  <si>
    <t>Hoarding Support</t>
  </si>
  <si>
    <t>Jigsaw Hoarding Support</t>
  </si>
  <si>
    <t>I022</t>
  </si>
  <si>
    <t>Silktide compliance monitoring for websites</t>
  </si>
  <si>
    <t>Silktide Ltd</t>
  </si>
  <si>
    <t xml:space="preserve">Asset Management </t>
  </si>
  <si>
    <t>AM 0001</t>
  </si>
  <si>
    <t>New Fencing Arches Road</t>
  </si>
  <si>
    <t>AM 0002</t>
  </si>
  <si>
    <t>Racecourse Pavillion Remidial works</t>
  </si>
  <si>
    <t>Opus  Contractors</t>
  </si>
  <si>
    <t>AM 0003</t>
  </si>
  <si>
    <t>AM 0004</t>
  </si>
  <si>
    <t xml:space="preserve">Electrical Testing </t>
  </si>
  <si>
    <t>ET0001</t>
  </si>
  <si>
    <t>FL0007</t>
  </si>
  <si>
    <t xml:space="preserve">Refurbishment of Dennis Eagle Refuse Vehicle </t>
  </si>
  <si>
    <t xml:space="preserve">Dennis Eagle </t>
  </si>
  <si>
    <t>FL0008</t>
  </si>
  <si>
    <t>P002</t>
  </si>
  <si>
    <t>Pruning, crown raising and limb removal on trees</t>
  </si>
  <si>
    <t>Forest Farm Tree Services</t>
  </si>
  <si>
    <t>P003</t>
  </si>
  <si>
    <t>Footpath works at Forest Road Park</t>
  </si>
  <si>
    <t>DM&amp;J Bower</t>
  </si>
  <si>
    <t>P004</t>
  </si>
  <si>
    <t>Footpath works at Moor Lane Park</t>
  </si>
  <si>
    <t>SPG Construction Ltd</t>
  </si>
  <si>
    <t>H212</t>
  </si>
  <si>
    <t>Tuntum Housing Association</t>
  </si>
  <si>
    <t>FL0009</t>
  </si>
  <si>
    <t>Supply of Fleet Replacement Strategy</t>
  </si>
  <si>
    <t>Association for Public Service Excellence (APSE)</t>
  </si>
  <si>
    <t>PS007</t>
  </si>
  <si>
    <t>Clearance of Unit 15 Hermitage Way</t>
  </si>
  <si>
    <t>Abifields Limited</t>
  </si>
  <si>
    <t>Approx 2 weeks</t>
  </si>
  <si>
    <t>H213</t>
  </si>
  <si>
    <t>Sanctuary Scheme Works</t>
  </si>
  <si>
    <t>React Property Maintenance Ltd</t>
  </si>
  <si>
    <t>FL0010</t>
  </si>
  <si>
    <t xml:space="preserve">Fuel Contract </t>
  </si>
  <si>
    <t>BWOC LTD</t>
  </si>
  <si>
    <t xml:space="preserve">Framework - Mini Competition </t>
  </si>
  <si>
    <t>H0022</t>
  </si>
  <si>
    <t>PS0004</t>
  </si>
  <si>
    <t>Project Management for Streetscaping</t>
  </si>
  <si>
    <t>Consultancy+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</si>
</sst>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212529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0" fontId="2" fillId="0" borderId="0" xfId="0" applyFont="1"/>
    <xf numFmtId="6" fontId="1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8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4" fontId="1" fillId="0" borderId="0" xfId="0" applyNumberFormat="1" applyFont="1" applyFill="1" applyAlignment="1">
      <alignment horizontal="center"/>
    </xf>
    <xf numFmtId="6" fontId="1" fillId="0" borderId="0" xfId="0" applyNumberFormat="1" applyFont="1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0"/>
  <sheetViews>
    <sheetView tabSelected="1" topLeftCell="B1" workbookViewId="0">
      <pane ySplit="1" topLeftCell="A308" activePane="bottomLeft" state="frozen"/>
      <selection pane="bottomLeft" activeCell="J331" sqref="J331"/>
    </sheetView>
  </sheetViews>
  <sheetFormatPr defaultColWidth="8.88671875" defaultRowHeight="13.8" x14ac:dyDescent="0.25"/>
  <cols>
    <col min="1" max="1" width="33.21875" style="1" bestFit="1" customWidth="1"/>
    <col min="2" max="2" width="108.5546875" style="2" bestFit="1" customWidth="1"/>
    <col min="3" max="3" width="12.5546875" style="2" customWidth="1"/>
    <col min="4" max="4" width="48.77734375" style="2" bestFit="1" customWidth="1"/>
    <col min="5" max="5" width="17.44140625" style="2" customWidth="1"/>
    <col min="6" max="6" width="23.5546875" style="3" bestFit="1" customWidth="1"/>
    <col min="7" max="7" width="18.88671875" style="2" bestFit="1" customWidth="1"/>
    <col min="8" max="8" width="21.109375" style="2" customWidth="1"/>
    <col min="9" max="9" width="19.77734375" style="2" customWidth="1"/>
    <col min="10" max="10" width="29.109375" style="2" bestFit="1" customWidth="1"/>
    <col min="11" max="11" width="20.88671875" style="2" bestFit="1" customWidth="1"/>
    <col min="12" max="12" width="11.109375" style="2" bestFit="1" customWidth="1"/>
    <col min="13" max="16384" width="8.88671875" style="1"/>
  </cols>
  <sheetData>
    <row r="1" spans="1:1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3" ht="14.4" x14ac:dyDescent="0.3">
      <c r="B2"/>
      <c r="C2"/>
      <c r="D2"/>
      <c r="E2"/>
      <c r="F2"/>
      <c r="G2"/>
      <c r="H2"/>
      <c r="I2"/>
      <c r="J2"/>
      <c r="K2"/>
      <c r="L2"/>
      <c r="M2"/>
    </row>
    <row r="3" spans="1:13" ht="14.4" x14ac:dyDescent="0.3">
      <c r="A3" s="6" t="s">
        <v>440</v>
      </c>
      <c r="B3"/>
      <c r="C3"/>
      <c r="D3"/>
      <c r="E3"/>
      <c r="F3"/>
      <c r="G3"/>
      <c r="H3"/>
      <c r="I3"/>
      <c r="J3"/>
      <c r="K3"/>
      <c r="L3"/>
      <c r="M3"/>
    </row>
    <row r="4" spans="1:13" ht="14.4" x14ac:dyDescent="0.3">
      <c r="B4"/>
      <c r="C4"/>
      <c r="D4"/>
      <c r="E4"/>
      <c r="F4"/>
      <c r="G4"/>
      <c r="H4"/>
      <c r="I4"/>
      <c r="J4"/>
      <c r="K4"/>
      <c r="L4"/>
      <c r="M4"/>
    </row>
    <row r="5" spans="1:13" ht="14.4" x14ac:dyDescent="0.3">
      <c r="A5" s="6" t="s">
        <v>228</v>
      </c>
      <c r="M5"/>
    </row>
    <row r="6" spans="1:13" ht="14.4" x14ac:dyDescent="0.3">
      <c r="M6"/>
    </row>
    <row r="7" spans="1:13" ht="14.4" x14ac:dyDescent="0.3">
      <c r="A7" s="1" t="s">
        <v>229</v>
      </c>
      <c r="B7" s="2" t="s">
        <v>232</v>
      </c>
      <c r="C7" s="4">
        <v>45820</v>
      </c>
      <c r="D7" s="2" t="s">
        <v>233</v>
      </c>
      <c r="E7" s="2" t="s">
        <v>59</v>
      </c>
      <c r="F7" s="3">
        <v>6500</v>
      </c>
      <c r="G7" s="4">
        <v>45771</v>
      </c>
      <c r="H7" s="4">
        <v>46112</v>
      </c>
      <c r="I7" s="2" t="s">
        <v>16</v>
      </c>
      <c r="J7" s="2" t="s">
        <v>31</v>
      </c>
      <c r="K7" s="2" t="s">
        <v>17</v>
      </c>
      <c r="L7" s="2" t="s">
        <v>59</v>
      </c>
      <c r="M7"/>
    </row>
    <row r="8" spans="1:13" ht="14.4" x14ac:dyDescent="0.3">
      <c r="M8"/>
    </row>
    <row r="9" spans="1:13" ht="14.4" x14ac:dyDescent="0.3">
      <c r="A9" s="1" t="s">
        <v>231</v>
      </c>
      <c r="B9" s="2" t="s">
        <v>234</v>
      </c>
      <c r="C9" s="4">
        <v>45854</v>
      </c>
      <c r="D9" s="2" t="s">
        <v>233</v>
      </c>
      <c r="E9" s="2" t="s">
        <v>59</v>
      </c>
      <c r="F9" s="3">
        <v>7500</v>
      </c>
      <c r="G9" s="4">
        <v>45855</v>
      </c>
      <c r="H9" s="4">
        <v>46112</v>
      </c>
      <c r="I9" s="2" t="s">
        <v>16</v>
      </c>
      <c r="J9" s="2" t="s">
        <v>31</v>
      </c>
      <c r="K9" s="2" t="s">
        <v>17</v>
      </c>
      <c r="L9" s="2" t="s">
        <v>59</v>
      </c>
      <c r="M9"/>
    </row>
    <row r="10" spans="1:13" ht="14.4" x14ac:dyDescent="0.3">
      <c r="M10"/>
    </row>
    <row r="11" spans="1:13" ht="14.4" x14ac:dyDescent="0.3">
      <c r="A11" s="15" t="s">
        <v>346</v>
      </c>
      <c r="B11" s="2" t="s">
        <v>344</v>
      </c>
      <c r="C11" s="4">
        <v>45809</v>
      </c>
      <c r="D11" s="2" t="s">
        <v>345</v>
      </c>
      <c r="E11" s="2" t="s">
        <v>59</v>
      </c>
      <c r="F11" s="5">
        <v>6750</v>
      </c>
      <c r="G11" s="14">
        <v>45809</v>
      </c>
      <c r="H11" s="2" t="s">
        <v>230</v>
      </c>
      <c r="I11" s="2" t="s">
        <v>17</v>
      </c>
      <c r="J11" s="2" t="s">
        <v>31</v>
      </c>
      <c r="K11" s="2" t="s">
        <v>17</v>
      </c>
      <c r="L11" s="2" t="s">
        <v>59</v>
      </c>
      <c r="M11"/>
    </row>
    <row r="12" spans="1:13" ht="14.4" x14ac:dyDescent="0.3">
      <c r="A12" s="15"/>
      <c r="C12" s="4"/>
      <c r="F12" s="5"/>
      <c r="G12" s="14"/>
      <c r="M12"/>
    </row>
    <row r="13" spans="1:13" ht="14.4" x14ac:dyDescent="0.3">
      <c r="A13" s="15" t="s">
        <v>448</v>
      </c>
      <c r="B13" s="2" t="s">
        <v>449</v>
      </c>
      <c r="C13" s="4">
        <v>45827</v>
      </c>
      <c r="D13" s="2" t="s">
        <v>450</v>
      </c>
      <c r="E13" s="2" t="s">
        <v>59</v>
      </c>
      <c r="F13" s="5">
        <v>6134.66</v>
      </c>
      <c r="G13" s="14">
        <v>45827</v>
      </c>
      <c r="H13" s="4">
        <v>46043</v>
      </c>
      <c r="I13" s="2" t="s">
        <v>17</v>
      </c>
      <c r="J13" s="2" t="s">
        <v>31</v>
      </c>
      <c r="K13" s="2" t="s">
        <v>17</v>
      </c>
      <c r="L13" s="2" t="s">
        <v>59</v>
      </c>
      <c r="M13"/>
    </row>
    <row r="14" spans="1:13" ht="14.4" x14ac:dyDescent="0.3">
      <c r="A14" s="15"/>
      <c r="C14" s="4"/>
      <c r="F14" s="5"/>
      <c r="G14" s="14"/>
      <c r="M14"/>
    </row>
    <row r="15" spans="1:13" ht="14.4" x14ac:dyDescent="0.3">
      <c r="A15" s="15"/>
      <c r="C15" s="4"/>
      <c r="F15" s="5"/>
      <c r="G15" s="14"/>
      <c r="M15"/>
    </row>
    <row r="16" spans="1:13" ht="14.4" x14ac:dyDescent="0.3">
      <c r="A16" s="6" t="s">
        <v>268</v>
      </c>
      <c r="M16"/>
    </row>
    <row r="17" spans="1:13" ht="14.4" x14ac:dyDescent="0.3">
      <c r="M17"/>
    </row>
    <row r="18" spans="1:13" ht="14.4" x14ac:dyDescent="0.3">
      <c r="A18" s="1" t="s">
        <v>269</v>
      </c>
      <c r="B18" s="2" t="s">
        <v>270</v>
      </c>
      <c r="C18" s="4">
        <v>45943</v>
      </c>
      <c r="D18" s="2" t="s">
        <v>271</v>
      </c>
      <c r="E18" s="2" t="s">
        <v>59</v>
      </c>
      <c r="F18" s="3">
        <v>7000</v>
      </c>
      <c r="G18" s="4">
        <v>45943</v>
      </c>
      <c r="H18" s="4">
        <v>45974</v>
      </c>
      <c r="I18" s="2" t="s">
        <v>17</v>
      </c>
      <c r="J18" s="2" t="s">
        <v>194</v>
      </c>
      <c r="K18" s="2" t="s">
        <v>17</v>
      </c>
      <c r="L18" s="2" t="s">
        <v>59</v>
      </c>
      <c r="M18"/>
    </row>
    <row r="19" spans="1:13" ht="14.4" x14ac:dyDescent="0.3">
      <c r="M19"/>
    </row>
    <row r="20" spans="1:13" ht="14.4" x14ac:dyDescent="0.3">
      <c r="A20" s="1" t="s">
        <v>272</v>
      </c>
      <c r="B20" s="2" t="s">
        <v>273</v>
      </c>
      <c r="C20" s="4">
        <v>45943</v>
      </c>
      <c r="D20" s="2" t="s">
        <v>271</v>
      </c>
      <c r="E20" s="2" t="s">
        <v>59</v>
      </c>
      <c r="F20" s="3">
        <v>7000</v>
      </c>
      <c r="G20" s="4">
        <v>45943</v>
      </c>
      <c r="H20" s="4">
        <v>45974</v>
      </c>
      <c r="I20" s="2" t="s">
        <v>17</v>
      </c>
      <c r="J20" s="2" t="s">
        <v>194</v>
      </c>
      <c r="K20" s="2" t="s">
        <v>59</v>
      </c>
      <c r="L20" s="2" t="s">
        <v>59</v>
      </c>
      <c r="M20"/>
    </row>
    <row r="21" spans="1:13" ht="14.4" x14ac:dyDescent="0.3">
      <c r="M21"/>
    </row>
    <row r="22" spans="1:13" ht="14.4" x14ac:dyDescent="0.3">
      <c r="A22" s="1" t="s">
        <v>274</v>
      </c>
      <c r="B22" s="2" t="s">
        <v>275</v>
      </c>
      <c r="C22" s="4">
        <v>45944</v>
      </c>
      <c r="D22" s="2" t="s">
        <v>276</v>
      </c>
      <c r="E22" s="2" t="s">
        <v>59</v>
      </c>
      <c r="F22" s="3">
        <v>9250</v>
      </c>
      <c r="G22" s="4">
        <v>45944</v>
      </c>
      <c r="H22" s="4">
        <v>45975</v>
      </c>
      <c r="I22" s="2" t="s">
        <v>17</v>
      </c>
      <c r="J22" s="2" t="s">
        <v>194</v>
      </c>
      <c r="K22" s="2" t="s">
        <v>17</v>
      </c>
      <c r="L22" s="2" t="s">
        <v>59</v>
      </c>
      <c r="M22"/>
    </row>
    <row r="23" spans="1:13" ht="14.4" x14ac:dyDescent="0.3">
      <c r="M23"/>
    </row>
    <row r="24" spans="1:13" ht="14.4" x14ac:dyDescent="0.3">
      <c r="A24" s="1" t="s">
        <v>303</v>
      </c>
      <c r="B24" s="9" t="s">
        <v>304</v>
      </c>
      <c r="C24" s="4">
        <v>45989</v>
      </c>
      <c r="D24" s="2" t="s">
        <v>305</v>
      </c>
      <c r="E24" s="2" t="s">
        <v>16</v>
      </c>
      <c r="F24" s="3">
        <v>8370</v>
      </c>
      <c r="G24" s="4">
        <v>46027</v>
      </c>
      <c r="H24" s="4">
        <v>46507</v>
      </c>
      <c r="I24" s="2" t="s">
        <v>17</v>
      </c>
      <c r="J24" s="2" t="s">
        <v>31</v>
      </c>
      <c r="K24" s="2" t="s">
        <v>17</v>
      </c>
      <c r="L24" s="2" t="s">
        <v>16</v>
      </c>
      <c r="M24"/>
    </row>
    <row r="25" spans="1:13" ht="14.4" x14ac:dyDescent="0.3">
      <c r="B25"/>
      <c r="C25"/>
      <c r="D25"/>
      <c r="E25"/>
      <c r="F25"/>
      <c r="G25"/>
      <c r="H25"/>
      <c r="I25"/>
      <c r="J25"/>
      <c r="K25"/>
      <c r="L25"/>
      <c r="M25"/>
    </row>
    <row r="26" spans="1:13" ht="14.4" x14ac:dyDescent="0.3">
      <c r="A26" s="6" t="s">
        <v>239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t="14.4" x14ac:dyDescent="0.3">
      <c r="A27" s="6"/>
      <c r="B27"/>
      <c r="C27"/>
      <c r="D27"/>
      <c r="E27"/>
      <c r="F27"/>
      <c r="G27"/>
      <c r="H27"/>
      <c r="I27"/>
      <c r="J27"/>
      <c r="K27"/>
      <c r="L27"/>
      <c r="M27"/>
    </row>
    <row r="28" spans="1:13" ht="14.4" x14ac:dyDescent="0.3">
      <c r="A28" s="6"/>
      <c r="B28"/>
      <c r="C28"/>
      <c r="D28"/>
      <c r="E28"/>
      <c r="F28"/>
      <c r="G28"/>
      <c r="H28"/>
      <c r="I28"/>
      <c r="J28"/>
      <c r="K28"/>
      <c r="L28"/>
      <c r="M28"/>
    </row>
    <row r="29" spans="1:13" ht="14.4" x14ac:dyDescent="0.3">
      <c r="B29"/>
      <c r="C29"/>
      <c r="D29"/>
      <c r="E29"/>
      <c r="F29"/>
      <c r="G29"/>
      <c r="H29"/>
      <c r="I29"/>
      <c r="J29"/>
      <c r="K29"/>
      <c r="L29"/>
      <c r="M29"/>
    </row>
    <row r="30" spans="1:13" ht="14.4" x14ac:dyDescent="0.3">
      <c r="A30" s="6" t="s">
        <v>441</v>
      </c>
      <c r="M30"/>
    </row>
    <row r="31" spans="1:13" ht="14.4" x14ac:dyDescent="0.3">
      <c r="M31"/>
    </row>
    <row r="32" spans="1:13" ht="14.4" x14ac:dyDescent="0.3">
      <c r="A32" s="1" t="s">
        <v>99</v>
      </c>
      <c r="B32" s="2" t="s">
        <v>100</v>
      </c>
      <c r="C32" s="4">
        <v>44672</v>
      </c>
      <c r="D32" s="2" t="s">
        <v>101</v>
      </c>
      <c r="E32" s="2" t="s">
        <v>16</v>
      </c>
      <c r="F32" s="3">
        <v>178950</v>
      </c>
      <c r="G32" s="4">
        <v>44682</v>
      </c>
      <c r="H32" s="4">
        <v>48303</v>
      </c>
      <c r="I32" s="2" t="s">
        <v>17</v>
      </c>
      <c r="J32" s="2" t="s">
        <v>18</v>
      </c>
      <c r="K32" s="2" t="s">
        <v>59</v>
      </c>
      <c r="L32" s="2" t="s">
        <v>17</v>
      </c>
      <c r="M32"/>
    </row>
    <row r="33" spans="1:13" ht="14.4" x14ac:dyDescent="0.3">
      <c r="M33"/>
    </row>
    <row r="34" spans="1:13" ht="14.4" x14ac:dyDescent="0.3">
      <c r="B34"/>
      <c r="C34"/>
      <c r="D34"/>
      <c r="E34"/>
      <c r="F34"/>
      <c r="G34"/>
      <c r="H34"/>
      <c r="I34"/>
      <c r="J34"/>
      <c r="K34"/>
      <c r="L34"/>
      <c r="M34"/>
    </row>
    <row r="35" spans="1:13" ht="14.4" x14ac:dyDescent="0.3">
      <c r="A35" s="6" t="s">
        <v>134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3" ht="14.4" x14ac:dyDescent="0.3">
      <c r="B36"/>
      <c r="C36"/>
      <c r="D36"/>
      <c r="E36"/>
      <c r="F36"/>
      <c r="G36"/>
      <c r="H36"/>
      <c r="I36"/>
      <c r="J36"/>
      <c r="K36"/>
      <c r="L36"/>
      <c r="M36"/>
    </row>
    <row r="37" spans="1:13" ht="14.4" x14ac:dyDescent="0.3">
      <c r="B37"/>
      <c r="C37"/>
      <c r="D37"/>
      <c r="E37"/>
      <c r="F37"/>
      <c r="G37"/>
      <c r="H37"/>
      <c r="I37"/>
      <c r="J37"/>
      <c r="K37"/>
      <c r="L37"/>
      <c r="M37"/>
    </row>
    <row r="38" spans="1:13" ht="14.4" x14ac:dyDescent="0.3">
      <c r="B38"/>
      <c r="C38"/>
      <c r="D38"/>
      <c r="E38"/>
      <c r="F38"/>
      <c r="G38"/>
      <c r="H38"/>
      <c r="I38"/>
      <c r="J38"/>
      <c r="K38"/>
      <c r="L38"/>
      <c r="M38"/>
    </row>
    <row r="39" spans="1:13" ht="14.4" x14ac:dyDescent="0.3">
      <c r="A39" s="6" t="s">
        <v>442</v>
      </c>
      <c r="B39"/>
      <c r="C39"/>
      <c r="D39"/>
      <c r="E39"/>
      <c r="F39"/>
      <c r="G39"/>
      <c r="H39"/>
      <c r="I39"/>
      <c r="J39"/>
      <c r="K39"/>
      <c r="L39"/>
      <c r="M39"/>
    </row>
    <row r="40" spans="1:13" ht="14.4" x14ac:dyDescent="0.3">
      <c r="A40" s="6"/>
      <c r="B40"/>
      <c r="C40"/>
      <c r="D40"/>
      <c r="E40"/>
      <c r="F40"/>
      <c r="G40"/>
      <c r="H40"/>
      <c r="I40"/>
      <c r="J40"/>
      <c r="K40"/>
      <c r="L40"/>
      <c r="M40"/>
    </row>
    <row r="41" spans="1:13" ht="14.4" x14ac:dyDescent="0.3">
      <c r="A41" s="6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3" ht="14.4" x14ac:dyDescent="0.3">
      <c r="B42"/>
      <c r="C42"/>
      <c r="D42"/>
      <c r="E42"/>
      <c r="F42"/>
      <c r="G42"/>
      <c r="H42"/>
      <c r="I42"/>
      <c r="J42"/>
      <c r="K42"/>
      <c r="L42"/>
      <c r="M42"/>
    </row>
    <row r="43" spans="1:13" ht="14.4" x14ac:dyDescent="0.3">
      <c r="A43" s="1" t="s">
        <v>22</v>
      </c>
      <c r="B43" s="2" t="s">
        <v>23</v>
      </c>
      <c r="C43" s="4">
        <v>45093</v>
      </c>
      <c r="D43" s="2" t="s">
        <v>24</v>
      </c>
      <c r="E43" s="2" t="s">
        <v>16</v>
      </c>
      <c r="F43" s="3">
        <v>167077</v>
      </c>
      <c r="G43" s="4">
        <v>45108</v>
      </c>
      <c r="H43" s="4">
        <v>46203</v>
      </c>
      <c r="I43" s="2" t="s">
        <v>17</v>
      </c>
      <c r="J43" s="2" t="s">
        <v>18</v>
      </c>
      <c r="K43" s="2" t="s">
        <v>17</v>
      </c>
      <c r="L43" s="2" t="s">
        <v>17</v>
      </c>
      <c r="M43"/>
    </row>
    <row r="44" spans="1:13" ht="14.4" x14ac:dyDescent="0.3">
      <c r="C44" s="4"/>
      <c r="G44" s="4"/>
      <c r="H44" s="4"/>
      <c r="M44"/>
    </row>
    <row r="45" spans="1:13" ht="14.4" x14ac:dyDescent="0.3">
      <c r="C45" s="4"/>
      <c r="G45" s="4"/>
      <c r="H45" s="4"/>
      <c r="M45"/>
    </row>
    <row r="46" spans="1:13" ht="14.4" x14ac:dyDescent="0.3">
      <c r="A46" s="6" t="s">
        <v>25</v>
      </c>
      <c r="M46"/>
    </row>
    <row r="47" spans="1:13" ht="14.4" x14ac:dyDescent="0.3">
      <c r="A47" s="6"/>
      <c r="M47"/>
    </row>
    <row r="48" spans="1:13" ht="14.4" x14ac:dyDescent="0.3">
      <c r="A48" s="1" t="s">
        <v>26</v>
      </c>
      <c r="B48" s="2" t="s">
        <v>27</v>
      </c>
      <c r="C48" s="4">
        <v>45061</v>
      </c>
      <c r="D48" s="2" t="s">
        <v>28</v>
      </c>
      <c r="E48" s="2" t="s">
        <v>16</v>
      </c>
      <c r="F48" s="3">
        <v>306878.09999999998</v>
      </c>
      <c r="G48" s="4">
        <v>45078</v>
      </c>
      <c r="H48" s="4">
        <v>46173</v>
      </c>
      <c r="I48" s="2" t="s">
        <v>17</v>
      </c>
      <c r="J48" s="2" t="s">
        <v>29</v>
      </c>
      <c r="K48" s="2" t="s">
        <v>17</v>
      </c>
      <c r="L48" s="2" t="s">
        <v>17</v>
      </c>
      <c r="M48"/>
    </row>
    <row r="49" spans="1:13" ht="14.4" x14ac:dyDescent="0.3">
      <c r="C49" s="4"/>
      <c r="G49" s="4"/>
      <c r="H49" s="4"/>
      <c r="M49"/>
    </row>
    <row r="50" spans="1:13" ht="14.4" x14ac:dyDescent="0.3">
      <c r="A50" s="1" t="s">
        <v>30</v>
      </c>
      <c r="B50" s="2" t="s">
        <v>34</v>
      </c>
      <c r="C50" s="4">
        <v>44334</v>
      </c>
      <c r="D50" s="2" t="s">
        <v>35</v>
      </c>
      <c r="E50" s="2" t="s">
        <v>16</v>
      </c>
      <c r="F50" s="3">
        <v>429488.29</v>
      </c>
      <c r="G50" s="4">
        <v>44341</v>
      </c>
      <c r="H50" s="4">
        <v>46167</v>
      </c>
      <c r="I50" s="2" t="s">
        <v>17</v>
      </c>
      <c r="J50" s="2" t="s">
        <v>36</v>
      </c>
      <c r="K50" s="2" t="s">
        <v>17</v>
      </c>
      <c r="L50" s="2" t="s">
        <v>17</v>
      </c>
      <c r="M50"/>
    </row>
    <row r="51" spans="1:13" ht="14.4" x14ac:dyDescent="0.3">
      <c r="M51"/>
    </row>
    <row r="52" spans="1:13" ht="14.4" x14ac:dyDescent="0.3">
      <c r="A52" s="1" t="s">
        <v>32</v>
      </c>
      <c r="B52" s="2" t="s">
        <v>38</v>
      </c>
      <c r="C52" s="4">
        <v>44980</v>
      </c>
      <c r="D52" s="2" t="s">
        <v>39</v>
      </c>
      <c r="E52" s="2" t="s">
        <v>16</v>
      </c>
      <c r="F52" s="3">
        <v>9210.65</v>
      </c>
      <c r="G52" s="4">
        <v>44986</v>
      </c>
      <c r="H52" s="4">
        <v>46081</v>
      </c>
      <c r="I52" s="2" t="s">
        <v>17</v>
      </c>
      <c r="J52" s="2" t="s">
        <v>31</v>
      </c>
      <c r="K52" s="2" t="s">
        <v>17</v>
      </c>
      <c r="L52" s="2" t="s">
        <v>17</v>
      </c>
      <c r="M52"/>
    </row>
    <row r="53" spans="1:13" ht="14.4" x14ac:dyDescent="0.3">
      <c r="M53"/>
    </row>
    <row r="54" spans="1:13" ht="14.4" x14ac:dyDescent="0.3">
      <c r="A54" s="1" t="s">
        <v>33</v>
      </c>
      <c r="B54" s="2" t="s">
        <v>42</v>
      </c>
      <c r="C54" s="4">
        <v>45250</v>
      </c>
      <c r="D54" s="2" t="s">
        <v>43</v>
      </c>
      <c r="E54" s="2" t="s">
        <v>16</v>
      </c>
      <c r="F54" s="3">
        <v>32019.47</v>
      </c>
      <c r="G54" s="4">
        <v>45261</v>
      </c>
      <c r="H54" s="4">
        <v>47087</v>
      </c>
      <c r="I54" s="2" t="s">
        <v>17</v>
      </c>
      <c r="J54" s="2" t="s">
        <v>31</v>
      </c>
      <c r="K54" s="2" t="s">
        <v>17</v>
      </c>
      <c r="L54" s="2" t="s">
        <v>17</v>
      </c>
      <c r="M54"/>
    </row>
    <row r="55" spans="1:13" ht="14.4" x14ac:dyDescent="0.3">
      <c r="M55"/>
    </row>
    <row r="56" spans="1:13" ht="14.4" x14ac:dyDescent="0.3">
      <c r="A56" s="1" t="s">
        <v>37</v>
      </c>
      <c r="B56" s="2" t="s">
        <v>47</v>
      </c>
      <c r="C56" s="4">
        <v>45190</v>
      </c>
      <c r="D56" s="2" t="s">
        <v>45</v>
      </c>
      <c r="E56" s="2" t="s">
        <v>16</v>
      </c>
      <c r="F56" s="3">
        <v>44784</v>
      </c>
      <c r="G56" s="4">
        <v>45207</v>
      </c>
      <c r="H56" s="4">
        <v>47033</v>
      </c>
      <c r="I56" s="2" t="s">
        <v>17</v>
      </c>
      <c r="J56" s="2" t="s">
        <v>29</v>
      </c>
      <c r="K56" s="2" t="s">
        <v>17</v>
      </c>
      <c r="L56" s="2" t="s">
        <v>17</v>
      </c>
      <c r="M56"/>
    </row>
    <row r="57" spans="1:13" ht="14.4" x14ac:dyDescent="0.3">
      <c r="M57"/>
    </row>
    <row r="58" spans="1:13" ht="14.4" x14ac:dyDescent="0.3">
      <c r="A58" s="1" t="s">
        <v>40</v>
      </c>
      <c r="B58" s="2" t="s">
        <v>48</v>
      </c>
      <c r="C58" s="4">
        <v>45068</v>
      </c>
      <c r="D58" s="2" t="s">
        <v>49</v>
      </c>
      <c r="E58" s="2" t="s">
        <v>16</v>
      </c>
      <c r="F58" s="3">
        <v>48555</v>
      </c>
      <c r="G58" s="4">
        <v>45078</v>
      </c>
      <c r="H58" s="4">
        <v>46904</v>
      </c>
      <c r="I58" s="2" t="s">
        <v>17</v>
      </c>
      <c r="J58" s="2" t="s">
        <v>31</v>
      </c>
      <c r="K58" s="2" t="s">
        <v>17</v>
      </c>
      <c r="L58" s="2" t="s">
        <v>17</v>
      </c>
      <c r="M58"/>
    </row>
    <row r="59" spans="1:13" ht="14.4" x14ac:dyDescent="0.3">
      <c r="M59"/>
    </row>
    <row r="60" spans="1:13" ht="14.4" x14ac:dyDescent="0.3">
      <c r="A60" s="1" t="s">
        <v>41</v>
      </c>
      <c r="B60" s="2" t="s">
        <v>51</v>
      </c>
      <c r="C60" s="4">
        <v>44907</v>
      </c>
      <c r="D60" s="2" t="s">
        <v>52</v>
      </c>
      <c r="E60" s="2" t="s">
        <v>16</v>
      </c>
      <c r="F60" s="3">
        <v>65630</v>
      </c>
      <c r="G60" s="4">
        <v>44914</v>
      </c>
      <c r="H60" s="4">
        <v>46390</v>
      </c>
      <c r="I60" s="2" t="s">
        <v>59</v>
      </c>
      <c r="J60" s="2" t="s">
        <v>18</v>
      </c>
      <c r="K60" s="2" t="s">
        <v>17</v>
      </c>
      <c r="L60" s="2" t="s">
        <v>17</v>
      </c>
      <c r="M60"/>
    </row>
    <row r="61" spans="1:13" ht="14.4" x14ac:dyDescent="0.3">
      <c r="M61"/>
    </row>
    <row r="62" spans="1:13" ht="14.4" x14ac:dyDescent="0.3">
      <c r="A62" s="1" t="s">
        <v>44</v>
      </c>
      <c r="B62" s="2" t="s">
        <v>53</v>
      </c>
      <c r="C62" s="4">
        <v>45267</v>
      </c>
      <c r="D62" s="2" t="s">
        <v>43</v>
      </c>
      <c r="E62" s="2" t="s">
        <v>16</v>
      </c>
      <c r="F62" s="3">
        <v>32019.47</v>
      </c>
      <c r="G62" s="4">
        <v>45274</v>
      </c>
      <c r="H62" s="4">
        <v>47100</v>
      </c>
      <c r="I62" s="2" t="s">
        <v>17</v>
      </c>
      <c r="J62" s="2" t="s">
        <v>31</v>
      </c>
      <c r="K62" s="2" t="s">
        <v>17</v>
      </c>
      <c r="L62" s="2" t="s">
        <v>17</v>
      </c>
      <c r="M62"/>
    </row>
    <row r="63" spans="1:13" ht="14.4" x14ac:dyDescent="0.3">
      <c r="C63" s="4"/>
      <c r="G63" s="4"/>
      <c r="H63" s="4"/>
      <c r="M63"/>
    </row>
    <row r="64" spans="1:13" ht="14.4" x14ac:dyDescent="0.3">
      <c r="A64" s="1" t="s">
        <v>46</v>
      </c>
      <c r="B64" s="2" t="s">
        <v>54</v>
      </c>
      <c r="C64" s="4">
        <v>45642</v>
      </c>
      <c r="D64" s="2" t="s">
        <v>55</v>
      </c>
      <c r="E64" s="2" t="s">
        <v>56</v>
      </c>
      <c r="F64" s="3">
        <v>49441.96</v>
      </c>
      <c r="G64" s="4">
        <v>45657</v>
      </c>
      <c r="H64" s="4">
        <v>46379</v>
      </c>
      <c r="I64" s="2" t="s">
        <v>17</v>
      </c>
      <c r="J64" s="2" t="s">
        <v>57</v>
      </c>
      <c r="K64" s="2" t="s">
        <v>17</v>
      </c>
      <c r="L64" s="2" t="s">
        <v>17</v>
      </c>
      <c r="M64"/>
    </row>
    <row r="65" spans="1:13" ht="14.4" x14ac:dyDescent="0.3">
      <c r="C65" s="4"/>
      <c r="D65" s="9"/>
      <c r="G65" s="4"/>
      <c r="H65" s="4"/>
      <c r="M65"/>
    </row>
    <row r="66" spans="1:13" ht="14.4" x14ac:dyDescent="0.3">
      <c r="A66" s="1" t="s">
        <v>413</v>
      </c>
      <c r="B66" s="2" t="s">
        <v>61</v>
      </c>
      <c r="C66" s="4">
        <v>45617</v>
      </c>
      <c r="D66" s="2" t="s">
        <v>55</v>
      </c>
      <c r="E66" s="2" t="s">
        <v>56</v>
      </c>
      <c r="F66" s="3">
        <v>8400</v>
      </c>
      <c r="G66" s="4">
        <v>45658</v>
      </c>
      <c r="H66" s="4">
        <v>46023</v>
      </c>
      <c r="I66" s="2" t="s">
        <v>56</v>
      </c>
      <c r="J66" s="2" t="s">
        <v>57</v>
      </c>
      <c r="K66" s="2" t="s">
        <v>17</v>
      </c>
      <c r="L66" s="2" t="s">
        <v>17</v>
      </c>
      <c r="M66"/>
    </row>
    <row r="67" spans="1:13" ht="14.4" x14ac:dyDescent="0.3">
      <c r="C67" s="4"/>
      <c r="F67" s="2"/>
      <c r="G67" s="4"/>
      <c r="H67" s="4"/>
      <c r="M67"/>
    </row>
    <row r="68" spans="1:13" ht="14.4" x14ac:dyDescent="0.3">
      <c r="A68" s="1" t="s">
        <v>50</v>
      </c>
      <c r="B68" s="2" t="s">
        <v>135</v>
      </c>
      <c r="C68" s="4">
        <v>45728</v>
      </c>
      <c r="D68" s="2" t="s">
        <v>136</v>
      </c>
      <c r="E68" s="2" t="s">
        <v>16</v>
      </c>
      <c r="F68" s="7">
        <v>47000</v>
      </c>
      <c r="G68" s="4">
        <v>45742</v>
      </c>
      <c r="H68" s="4">
        <v>46471</v>
      </c>
      <c r="I68" s="2" t="s">
        <v>59</v>
      </c>
      <c r="J68" s="2" t="s">
        <v>29</v>
      </c>
      <c r="K68" s="2" t="s">
        <v>17</v>
      </c>
      <c r="L68" s="2" t="s">
        <v>16</v>
      </c>
      <c r="M68"/>
    </row>
    <row r="69" spans="1:13" ht="14.4" x14ac:dyDescent="0.3">
      <c r="C69" s="4"/>
      <c r="F69" s="7"/>
      <c r="G69" s="4"/>
      <c r="H69" s="4"/>
      <c r="M69"/>
    </row>
    <row r="70" spans="1:13" ht="14.4" x14ac:dyDescent="0.3">
      <c r="A70" s="1" t="s">
        <v>414</v>
      </c>
      <c r="B70" s="2" t="s">
        <v>149</v>
      </c>
      <c r="C70" s="4">
        <v>45717</v>
      </c>
      <c r="D70" s="2" t="s">
        <v>150</v>
      </c>
      <c r="E70" s="2" t="s">
        <v>16</v>
      </c>
      <c r="F70" s="7">
        <v>162777.9</v>
      </c>
      <c r="G70" s="4">
        <v>45717</v>
      </c>
      <c r="H70" s="4">
        <v>47542</v>
      </c>
      <c r="I70" s="2" t="s">
        <v>17</v>
      </c>
      <c r="J70" s="2" t="s">
        <v>29</v>
      </c>
      <c r="K70" s="2" t="s">
        <v>17</v>
      </c>
      <c r="L70" s="2" t="s">
        <v>16</v>
      </c>
      <c r="M70"/>
    </row>
    <row r="71" spans="1:13" ht="14.4" x14ac:dyDescent="0.3">
      <c r="C71" s="4"/>
      <c r="F71" s="7"/>
      <c r="G71" s="4"/>
      <c r="H71" s="4"/>
      <c r="M71"/>
    </row>
    <row r="72" spans="1:13" ht="14.4" x14ac:dyDescent="0.3">
      <c r="A72" s="1" t="s">
        <v>415</v>
      </c>
      <c r="B72" s="9" t="s">
        <v>151</v>
      </c>
      <c r="C72" s="4">
        <v>45748</v>
      </c>
      <c r="D72" s="2" t="s">
        <v>152</v>
      </c>
      <c r="E72" s="2" t="s">
        <v>16</v>
      </c>
      <c r="F72" s="7">
        <v>394685</v>
      </c>
      <c r="G72" s="4">
        <v>45748</v>
      </c>
      <c r="H72" s="4">
        <v>47573</v>
      </c>
      <c r="I72" s="2" t="s">
        <v>59</v>
      </c>
      <c r="J72" s="2" t="s">
        <v>29</v>
      </c>
      <c r="K72" s="2" t="s">
        <v>17</v>
      </c>
      <c r="L72" s="2" t="s">
        <v>16</v>
      </c>
      <c r="M72"/>
    </row>
    <row r="73" spans="1:13" ht="14.4" x14ac:dyDescent="0.3">
      <c r="C73" s="4"/>
      <c r="F73" s="7"/>
      <c r="G73" s="4"/>
      <c r="H73" s="4"/>
      <c r="M73"/>
    </row>
    <row r="74" spans="1:13" ht="14.4" x14ac:dyDescent="0.3">
      <c r="A74" s="1" t="s">
        <v>58</v>
      </c>
      <c r="B74" s="2" t="s">
        <v>198</v>
      </c>
      <c r="C74" s="4">
        <v>45800</v>
      </c>
      <c r="D74" s="2" t="s">
        <v>197</v>
      </c>
      <c r="E74" s="2" t="s">
        <v>16</v>
      </c>
      <c r="F74" s="7">
        <v>7378.62</v>
      </c>
      <c r="G74" s="4">
        <v>45800</v>
      </c>
      <c r="H74" s="4" t="s">
        <v>199</v>
      </c>
      <c r="I74" s="2" t="s">
        <v>16</v>
      </c>
      <c r="J74" s="2" t="s">
        <v>31</v>
      </c>
      <c r="K74" s="2" t="s">
        <v>17</v>
      </c>
      <c r="L74" s="2" t="s">
        <v>56</v>
      </c>
      <c r="M74"/>
    </row>
    <row r="75" spans="1:13" ht="14.4" x14ac:dyDescent="0.3">
      <c r="C75" s="4"/>
      <c r="F75" s="7"/>
      <c r="G75" s="4"/>
      <c r="H75" s="4"/>
      <c r="M75"/>
    </row>
    <row r="76" spans="1:13" ht="14.4" x14ac:dyDescent="0.3">
      <c r="A76" s="1" t="s">
        <v>60</v>
      </c>
      <c r="B76" s="2" t="s">
        <v>224</v>
      </c>
      <c r="C76" s="4">
        <v>45820</v>
      </c>
      <c r="D76" s="2" t="s">
        <v>225</v>
      </c>
      <c r="E76" s="2" t="s">
        <v>16</v>
      </c>
      <c r="F76" s="5">
        <v>41146.6</v>
      </c>
      <c r="G76" s="4">
        <v>45778</v>
      </c>
      <c r="H76" s="4">
        <v>47603</v>
      </c>
      <c r="I76" s="2" t="s">
        <v>17</v>
      </c>
      <c r="J76" s="2" t="s">
        <v>31</v>
      </c>
      <c r="K76" s="2" t="s">
        <v>17</v>
      </c>
      <c r="L76" s="2" t="s">
        <v>16</v>
      </c>
      <c r="M76"/>
    </row>
    <row r="77" spans="1:13" ht="14.4" x14ac:dyDescent="0.3">
      <c r="C77" s="4"/>
      <c r="F77" s="7"/>
      <c r="G77" s="4"/>
      <c r="H77" s="4"/>
      <c r="M77"/>
    </row>
    <row r="78" spans="1:13" ht="14.4" x14ac:dyDescent="0.3">
      <c r="A78" s="1" t="s">
        <v>201</v>
      </c>
      <c r="B78" s="2" t="s">
        <v>256</v>
      </c>
      <c r="C78" s="4">
        <v>45898</v>
      </c>
      <c r="D78" s="2" t="s">
        <v>257</v>
      </c>
      <c r="E78" s="2" t="s">
        <v>16</v>
      </c>
      <c r="F78" s="7">
        <v>41765</v>
      </c>
      <c r="G78" s="4">
        <v>45879</v>
      </c>
      <c r="H78" s="4">
        <v>46974</v>
      </c>
      <c r="I78" s="2">
        <f>1+1</f>
        <v>2</v>
      </c>
      <c r="J78" s="2" t="s">
        <v>29</v>
      </c>
      <c r="K78" s="2" t="s">
        <v>17</v>
      </c>
      <c r="L78" s="2" t="s">
        <v>16</v>
      </c>
      <c r="M78"/>
    </row>
    <row r="79" spans="1:13" ht="14.4" x14ac:dyDescent="0.3">
      <c r="C79" s="4"/>
      <c r="F79" s="7"/>
      <c r="G79" s="4"/>
      <c r="H79" s="4"/>
      <c r="M79"/>
    </row>
    <row r="80" spans="1:13" ht="14.4" x14ac:dyDescent="0.3">
      <c r="A80" s="1" t="s">
        <v>62</v>
      </c>
      <c r="B80" s="2" t="s">
        <v>318</v>
      </c>
      <c r="C80" s="4">
        <v>45988</v>
      </c>
      <c r="D80" s="2" t="s">
        <v>319</v>
      </c>
      <c r="E80" s="2" t="s">
        <v>16</v>
      </c>
      <c r="F80" s="3">
        <v>22828.799999999999</v>
      </c>
      <c r="G80" s="4">
        <v>45990</v>
      </c>
      <c r="H80" s="4">
        <v>46354</v>
      </c>
      <c r="I80" s="2" t="s">
        <v>17</v>
      </c>
      <c r="J80" s="2" t="s">
        <v>31</v>
      </c>
      <c r="K80" s="2" t="s">
        <v>320</v>
      </c>
      <c r="L80" s="2" t="s">
        <v>16</v>
      </c>
      <c r="M80"/>
    </row>
    <row r="81" spans="1:13" ht="14.4" x14ac:dyDescent="0.3">
      <c r="C81" s="4"/>
      <c r="F81" s="7"/>
      <c r="G81" s="4"/>
      <c r="H81" s="4"/>
      <c r="M81"/>
    </row>
    <row r="82" spans="1:13" ht="14.4" x14ac:dyDescent="0.3">
      <c r="A82" s="1" t="s">
        <v>223</v>
      </c>
      <c r="B82" s="2" t="s">
        <v>322</v>
      </c>
      <c r="C82" s="4">
        <v>45988</v>
      </c>
      <c r="D82" s="2" t="s">
        <v>323</v>
      </c>
      <c r="E82" s="2" t="s">
        <v>16</v>
      </c>
      <c r="F82" s="7">
        <v>9000</v>
      </c>
      <c r="G82" s="4">
        <v>46027</v>
      </c>
      <c r="H82" s="4">
        <v>46391</v>
      </c>
      <c r="I82" s="2" t="s">
        <v>17</v>
      </c>
      <c r="J82" s="2" t="s">
        <v>31</v>
      </c>
      <c r="K82" s="2" t="s">
        <v>17</v>
      </c>
      <c r="L82" s="2" t="s">
        <v>16</v>
      </c>
      <c r="M82"/>
    </row>
    <row r="83" spans="1:13" ht="14.4" x14ac:dyDescent="0.3">
      <c r="C83" s="4"/>
      <c r="F83" s="7"/>
      <c r="G83" s="4"/>
      <c r="H83" s="4"/>
      <c r="M83"/>
    </row>
    <row r="84" spans="1:13" ht="14.4" x14ac:dyDescent="0.3">
      <c r="A84" s="1" t="s">
        <v>246</v>
      </c>
      <c r="B84" s="16" t="s">
        <v>358</v>
      </c>
      <c r="C84" s="4">
        <v>46015</v>
      </c>
      <c r="D84" s="2" t="s">
        <v>150</v>
      </c>
      <c r="E84" s="2" t="s">
        <v>16</v>
      </c>
      <c r="F84" s="7">
        <v>47454.47</v>
      </c>
      <c r="G84" s="4">
        <v>46015</v>
      </c>
      <c r="H84" s="4">
        <v>47841</v>
      </c>
      <c r="I84" s="2" t="s">
        <v>17</v>
      </c>
      <c r="J84" s="2" t="s">
        <v>117</v>
      </c>
      <c r="K84" s="2" t="s">
        <v>17</v>
      </c>
      <c r="L84" s="2" t="s">
        <v>16</v>
      </c>
      <c r="M84"/>
    </row>
    <row r="85" spans="1:13" ht="14.4" x14ac:dyDescent="0.3">
      <c r="C85" s="4"/>
      <c r="F85" s="7"/>
      <c r="G85" s="4"/>
      <c r="H85" s="4"/>
      <c r="M85"/>
    </row>
    <row r="86" spans="1:13" ht="14.4" x14ac:dyDescent="0.3">
      <c r="A86" s="1" t="s">
        <v>321</v>
      </c>
      <c r="B86" s="2" t="s">
        <v>378</v>
      </c>
      <c r="C86" s="4">
        <v>46028</v>
      </c>
      <c r="D86" s="2" t="s">
        <v>379</v>
      </c>
      <c r="E86" s="2" t="s">
        <v>16</v>
      </c>
      <c r="F86" s="7">
        <v>14715.23</v>
      </c>
      <c r="G86" s="4" t="s">
        <v>230</v>
      </c>
      <c r="H86" s="4" t="s">
        <v>230</v>
      </c>
      <c r="I86" s="2" t="s">
        <v>17</v>
      </c>
      <c r="J86" s="2" t="s">
        <v>31</v>
      </c>
      <c r="K86" s="2" t="s">
        <v>17</v>
      </c>
      <c r="L86" s="2" t="s">
        <v>16</v>
      </c>
      <c r="M86"/>
    </row>
    <row r="87" spans="1:13" ht="14.4" x14ac:dyDescent="0.3">
      <c r="B87"/>
      <c r="C87"/>
      <c r="D87"/>
      <c r="E87"/>
      <c r="F87"/>
      <c r="G87"/>
      <c r="H87"/>
      <c r="I87"/>
      <c r="J87"/>
      <c r="K87"/>
      <c r="L87"/>
      <c r="M87"/>
    </row>
    <row r="88" spans="1:13" ht="14.4" x14ac:dyDescent="0.3">
      <c r="A88" s="1" t="s">
        <v>487</v>
      </c>
      <c r="B88" s="2" t="s">
        <v>488</v>
      </c>
      <c r="C88" s="4">
        <v>46065</v>
      </c>
      <c r="D88" s="2" t="s">
        <v>489</v>
      </c>
      <c r="E88" s="2" t="s">
        <v>16</v>
      </c>
      <c r="F88" s="5">
        <v>10913.6</v>
      </c>
      <c r="G88" s="2" t="s">
        <v>230</v>
      </c>
      <c r="H88" s="2" t="s">
        <v>230</v>
      </c>
      <c r="I88" s="2" t="s">
        <v>17</v>
      </c>
      <c r="J88" s="2" t="s">
        <v>29</v>
      </c>
      <c r="K88" s="2" t="s">
        <v>17</v>
      </c>
      <c r="L88" s="2" t="s">
        <v>16</v>
      </c>
      <c r="M88"/>
    </row>
    <row r="89" spans="1:13" ht="14.4" x14ac:dyDescent="0.3">
      <c r="C89" s="4"/>
      <c r="F89" s="5"/>
      <c r="M89"/>
    </row>
    <row r="90" spans="1:13" ht="14.4" x14ac:dyDescent="0.3">
      <c r="A90" s="1" t="s">
        <v>497</v>
      </c>
      <c r="B90" s="2" t="s">
        <v>498</v>
      </c>
      <c r="C90" s="4">
        <v>46081</v>
      </c>
      <c r="D90" s="2" t="s">
        <v>499</v>
      </c>
      <c r="E90" s="2" t="s">
        <v>16</v>
      </c>
      <c r="F90" s="5">
        <v>7725</v>
      </c>
      <c r="G90" s="4">
        <v>46174</v>
      </c>
      <c r="H90" s="4">
        <v>46537</v>
      </c>
      <c r="I90" s="2" t="s">
        <v>17</v>
      </c>
      <c r="J90" s="2" t="s">
        <v>31</v>
      </c>
      <c r="K90" s="2" t="s">
        <v>17</v>
      </c>
      <c r="L90" s="2" t="s">
        <v>59</v>
      </c>
      <c r="M90"/>
    </row>
    <row r="91" spans="1:13" ht="14.4" x14ac:dyDescent="0.3">
      <c r="B91"/>
      <c r="C91"/>
      <c r="D91"/>
      <c r="E91"/>
      <c r="F91"/>
      <c r="G91"/>
      <c r="H91"/>
      <c r="I91"/>
      <c r="J91"/>
      <c r="K91"/>
      <c r="L91"/>
      <c r="M91"/>
    </row>
    <row r="92" spans="1:13" ht="14.4" x14ac:dyDescent="0.3">
      <c r="A92" s="6" t="s">
        <v>63</v>
      </c>
      <c r="M92"/>
    </row>
    <row r="93" spans="1:13" ht="14.4" x14ac:dyDescent="0.3">
      <c r="M93"/>
    </row>
    <row r="94" spans="1:13" ht="14.4" x14ac:dyDescent="0.3">
      <c r="A94" s="1" t="s">
        <v>64</v>
      </c>
      <c r="B94" s="2" t="s">
        <v>65</v>
      </c>
      <c r="C94" s="4">
        <v>40567</v>
      </c>
      <c r="D94" s="2" t="s">
        <v>66</v>
      </c>
      <c r="E94" s="2" t="s">
        <v>16</v>
      </c>
      <c r="F94" s="3">
        <v>13195</v>
      </c>
      <c r="G94" s="4">
        <v>40575</v>
      </c>
      <c r="H94" s="4">
        <v>47483</v>
      </c>
      <c r="I94" s="2" t="s">
        <v>17</v>
      </c>
      <c r="J94" s="2" t="s">
        <v>31</v>
      </c>
      <c r="K94" s="2" t="s">
        <v>17</v>
      </c>
      <c r="L94" s="2" t="s">
        <v>17</v>
      </c>
      <c r="M94"/>
    </row>
    <row r="95" spans="1:13" ht="14.4" x14ac:dyDescent="0.3">
      <c r="M95"/>
    </row>
    <row r="96" spans="1:13" ht="14.4" x14ac:dyDescent="0.3">
      <c r="A96" s="1" t="s">
        <v>67</v>
      </c>
      <c r="B96" s="2" t="s">
        <v>68</v>
      </c>
      <c r="C96" s="4">
        <v>45009</v>
      </c>
      <c r="D96" s="2" t="s">
        <v>69</v>
      </c>
      <c r="E96" s="2" t="s">
        <v>16</v>
      </c>
      <c r="F96" s="3">
        <v>900000</v>
      </c>
      <c r="G96" s="4">
        <v>45017</v>
      </c>
      <c r="H96" s="4">
        <v>46843</v>
      </c>
      <c r="I96" s="2" t="s">
        <v>17</v>
      </c>
      <c r="J96" s="2" t="s">
        <v>29</v>
      </c>
      <c r="K96" s="2" t="s">
        <v>17</v>
      </c>
      <c r="L96" s="2" t="s">
        <v>17</v>
      </c>
      <c r="M96"/>
    </row>
    <row r="97" spans="1:13" ht="14.4" x14ac:dyDescent="0.3">
      <c r="M97"/>
    </row>
    <row r="98" spans="1:13" ht="14.4" x14ac:dyDescent="0.3">
      <c r="A98" s="1" t="s">
        <v>70</v>
      </c>
      <c r="B98" s="2" t="s">
        <v>241</v>
      </c>
      <c r="C98" s="4">
        <v>45867</v>
      </c>
      <c r="D98" s="2" t="s">
        <v>242</v>
      </c>
      <c r="E98" s="2" t="s">
        <v>16</v>
      </c>
      <c r="F98" s="3">
        <v>10000</v>
      </c>
      <c r="G98" s="4">
        <v>45867</v>
      </c>
      <c r="H98" s="4">
        <v>46231</v>
      </c>
      <c r="I98" s="2" t="s">
        <v>17</v>
      </c>
      <c r="J98" s="2" t="s">
        <v>31</v>
      </c>
      <c r="K98" s="2" t="s">
        <v>17</v>
      </c>
      <c r="L98" s="2" t="s">
        <v>16</v>
      </c>
      <c r="M98"/>
    </row>
    <row r="99" spans="1:13" ht="14.4" x14ac:dyDescent="0.3">
      <c r="C99" s="4"/>
      <c r="G99" s="4"/>
      <c r="M99"/>
    </row>
    <row r="100" spans="1:13" ht="14.4" x14ac:dyDescent="0.3">
      <c r="A100" s="1" t="s">
        <v>202</v>
      </c>
      <c r="B100" s="2" t="s">
        <v>254</v>
      </c>
      <c r="C100" s="4">
        <v>45896</v>
      </c>
      <c r="D100" s="2" t="s">
        <v>255</v>
      </c>
      <c r="E100" s="2" t="s">
        <v>16</v>
      </c>
      <c r="F100" s="3">
        <v>24760</v>
      </c>
      <c r="G100" s="4">
        <v>45901</v>
      </c>
      <c r="H100" s="4">
        <v>46265</v>
      </c>
      <c r="I100" s="2" t="s">
        <v>59</v>
      </c>
      <c r="J100" s="2" t="s">
        <v>117</v>
      </c>
      <c r="K100" s="2" t="s">
        <v>17</v>
      </c>
      <c r="L100" s="2" t="s">
        <v>16</v>
      </c>
      <c r="M100"/>
    </row>
    <row r="101" spans="1:13" ht="14.4" x14ac:dyDescent="0.3">
      <c r="C101" s="4"/>
      <c r="G101" s="4"/>
      <c r="M101"/>
    </row>
    <row r="102" spans="1:13" ht="14.4" x14ac:dyDescent="0.3">
      <c r="A102" s="1" t="s">
        <v>240</v>
      </c>
      <c r="B102" s="2" t="s">
        <v>279</v>
      </c>
      <c r="C102" s="4">
        <v>45949</v>
      </c>
      <c r="D102" s="2" t="s">
        <v>280</v>
      </c>
      <c r="E102" s="2" t="s">
        <v>59</v>
      </c>
      <c r="F102" s="3">
        <v>14900</v>
      </c>
      <c r="G102" s="4">
        <v>45949</v>
      </c>
      <c r="H102" s="2" t="s">
        <v>281</v>
      </c>
      <c r="I102" s="2" t="s">
        <v>17</v>
      </c>
      <c r="J102" s="2" t="s">
        <v>31</v>
      </c>
      <c r="K102" s="2" t="s">
        <v>17</v>
      </c>
      <c r="L102" s="2" t="s">
        <v>16</v>
      </c>
      <c r="M102"/>
    </row>
    <row r="103" spans="1:13" ht="14.4" x14ac:dyDescent="0.3">
      <c r="C103" s="4"/>
      <c r="G103" s="4"/>
      <c r="M103"/>
    </row>
    <row r="104" spans="1:13" ht="14.4" x14ac:dyDescent="0.3">
      <c r="A104" s="1" t="s">
        <v>289</v>
      </c>
      <c r="B104" s="2" t="s">
        <v>290</v>
      </c>
      <c r="C104" s="4">
        <v>45971</v>
      </c>
      <c r="D104" s="2" t="s">
        <v>291</v>
      </c>
      <c r="E104" s="2" t="s">
        <v>16</v>
      </c>
      <c r="F104" s="3">
        <v>9600</v>
      </c>
      <c r="G104" s="4">
        <v>45918</v>
      </c>
      <c r="H104" s="4">
        <v>46283</v>
      </c>
      <c r="I104" s="2" t="s">
        <v>292</v>
      </c>
      <c r="J104" s="2" t="s">
        <v>31</v>
      </c>
      <c r="K104" s="2" t="s">
        <v>17</v>
      </c>
      <c r="L104" s="2" t="s">
        <v>16</v>
      </c>
      <c r="M104"/>
    </row>
    <row r="105" spans="1:13" ht="14.4" x14ac:dyDescent="0.3">
      <c r="C105" s="4"/>
      <c r="G105" s="4"/>
      <c r="M105"/>
    </row>
    <row r="106" spans="1:13" ht="15" x14ac:dyDescent="0.3">
      <c r="A106" s="1" t="s">
        <v>460</v>
      </c>
      <c r="B106" s="17" t="s">
        <v>461</v>
      </c>
      <c r="C106" s="4">
        <v>44930</v>
      </c>
      <c r="D106" s="2" t="s">
        <v>462</v>
      </c>
      <c r="E106" s="2" t="s">
        <v>16</v>
      </c>
      <c r="F106" s="3">
        <v>142053</v>
      </c>
      <c r="G106" s="4">
        <v>44927</v>
      </c>
      <c r="H106" s="4">
        <v>46022</v>
      </c>
      <c r="I106" s="2" t="s">
        <v>463</v>
      </c>
      <c r="J106" s="2" t="s">
        <v>29</v>
      </c>
      <c r="K106" s="2" t="s">
        <v>17</v>
      </c>
      <c r="L106" s="2" t="s">
        <v>16</v>
      </c>
      <c r="M106"/>
    </row>
    <row r="107" spans="1:13" ht="15" x14ac:dyDescent="0.3">
      <c r="B107" s="17"/>
      <c r="C107" s="4"/>
      <c r="G107" s="4"/>
      <c r="H107" s="4"/>
      <c r="M107"/>
    </row>
    <row r="108" spans="1:13" ht="15.6" x14ac:dyDescent="0.3">
      <c r="A108" s="1" t="s">
        <v>464</v>
      </c>
      <c r="B108" s="18" t="s">
        <v>465</v>
      </c>
      <c r="C108" s="4">
        <v>44524</v>
      </c>
      <c r="D108" s="2" t="s">
        <v>466</v>
      </c>
      <c r="E108" s="2" t="s">
        <v>16</v>
      </c>
      <c r="F108" s="3">
        <v>254530</v>
      </c>
      <c r="G108" s="4">
        <v>44348</v>
      </c>
      <c r="H108" s="4">
        <v>45443</v>
      </c>
      <c r="I108" s="2" t="s">
        <v>467</v>
      </c>
      <c r="J108" s="2" t="s">
        <v>29</v>
      </c>
      <c r="K108" s="2" t="s">
        <v>17</v>
      </c>
      <c r="L108" s="2" t="s">
        <v>16</v>
      </c>
      <c r="M108"/>
    </row>
    <row r="109" spans="1:13" ht="14.4" x14ac:dyDescent="0.3">
      <c r="C109" s="4"/>
      <c r="G109" s="4"/>
      <c r="M109"/>
    </row>
    <row r="110" spans="1:13" ht="15.6" x14ac:dyDescent="0.3">
      <c r="A110" s="1" t="s">
        <v>468</v>
      </c>
      <c r="B110" s="18" t="s">
        <v>469</v>
      </c>
      <c r="C110" s="4">
        <v>45916</v>
      </c>
      <c r="D110" s="2" t="s">
        <v>470</v>
      </c>
      <c r="E110" s="2" t="s">
        <v>16</v>
      </c>
      <c r="F110" s="3">
        <v>27900</v>
      </c>
      <c r="G110" s="4">
        <v>45916</v>
      </c>
      <c r="H110" s="4">
        <v>45992</v>
      </c>
      <c r="I110" s="2" t="s">
        <v>59</v>
      </c>
      <c r="J110" s="2" t="s">
        <v>31</v>
      </c>
      <c r="K110" s="2" t="s">
        <v>17</v>
      </c>
      <c r="L110" s="2" t="s">
        <v>16</v>
      </c>
      <c r="M110"/>
    </row>
    <row r="111" spans="1:13" ht="14.4" x14ac:dyDescent="0.3">
      <c r="C111" s="4"/>
      <c r="G111" s="4"/>
      <c r="M111"/>
    </row>
    <row r="112" spans="1:13" ht="15.6" x14ac:dyDescent="0.3">
      <c r="A112" s="1" t="s">
        <v>471</v>
      </c>
      <c r="B112" s="18" t="s">
        <v>472</v>
      </c>
      <c r="C112" s="4">
        <v>45566</v>
      </c>
      <c r="D112" s="2" t="s">
        <v>476</v>
      </c>
      <c r="E112" s="2" t="s">
        <v>16</v>
      </c>
      <c r="F112" s="3">
        <v>315000</v>
      </c>
      <c r="G112" s="4">
        <v>45566</v>
      </c>
      <c r="H112" s="4">
        <v>46660</v>
      </c>
      <c r="I112" s="2" t="s">
        <v>477</v>
      </c>
      <c r="J112" s="2" t="s">
        <v>29</v>
      </c>
      <c r="K112" s="2" t="s">
        <v>17</v>
      </c>
      <c r="L112" s="2" t="s">
        <v>16</v>
      </c>
      <c r="M112"/>
    </row>
    <row r="113" spans="1:13" ht="14.4" x14ac:dyDescent="0.3">
      <c r="C113" s="4"/>
      <c r="G113" s="4"/>
      <c r="M113"/>
    </row>
    <row r="114" spans="1:13" ht="14.4" x14ac:dyDescent="0.3"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ht="14.4" x14ac:dyDescent="0.3">
      <c r="A115" s="6" t="s">
        <v>443</v>
      </c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ht="14.4" x14ac:dyDescent="0.3"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ht="14.4" x14ac:dyDescent="0.3">
      <c r="A117" s="6" t="s">
        <v>116</v>
      </c>
      <c r="C117" s="4"/>
      <c r="G117" s="4"/>
      <c r="H117" s="4"/>
      <c r="M117"/>
    </row>
    <row r="118" spans="1:13" ht="14.4" x14ac:dyDescent="0.3">
      <c r="C118" s="4"/>
      <c r="G118" s="4"/>
      <c r="H118" s="4"/>
      <c r="M118"/>
    </row>
    <row r="119" spans="1:13" ht="14.4" x14ac:dyDescent="0.3">
      <c r="C119" s="4"/>
      <c r="F119" s="11"/>
      <c r="G119" s="4"/>
      <c r="H119" s="4"/>
      <c r="M119"/>
    </row>
    <row r="120" spans="1:13" ht="14.4" x14ac:dyDescent="0.3">
      <c r="A120" s="1" t="s">
        <v>118</v>
      </c>
      <c r="B120" s="2" t="s">
        <v>140</v>
      </c>
      <c r="C120" s="4">
        <v>45686</v>
      </c>
      <c r="D120" s="2" t="s">
        <v>141</v>
      </c>
      <c r="E120" s="2" t="s">
        <v>59</v>
      </c>
      <c r="F120" s="11">
        <v>2400000</v>
      </c>
      <c r="G120" s="4">
        <v>45659</v>
      </c>
      <c r="H120" s="4">
        <v>46388</v>
      </c>
      <c r="I120" s="2" t="s">
        <v>142</v>
      </c>
      <c r="J120" s="2" t="s">
        <v>29</v>
      </c>
      <c r="K120" s="2" t="s">
        <v>17</v>
      </c>
      <c r="L120" s="2" t="s">
        <v>59</v>
      </c>
      <c r="M120"/>
    </row>
    <row r="121" spans="1:13" ht="14.4" x14ac:dyDescent="0.3">
      <c r="C121" s="4"/>
      <c r="F121" s="11"/>
      <c r="G121" s="4"/>
      <c r="H121" s="4"/>
      <c r="M121"/>
    </row>
    <row r="122" spans="1:13" ht="14.4" x14ac:dyDescent="0.3">
      <c r="A122" s="1" t="s">
        <v>119</v>
      </c>
      <c r="B122" s="2" t="s">
        <v>164</v>
      </c>
      <c r="C122" s="4">
        <v>45789</v>
      </c>
      <c r="D122" s="2" t="s">
        <v>165</v>
      </c>
      <c r="E122" s="2" t="s">
        <v>16</v>
      </c>
      <c r="F122" s="11">
        <v>761719.76</v>
      </c>
      <c r="G122" s="4">
        <v>45748</v>
      </c>
      <c r="H122" s="4">
        <v>46843</v>
      </c>
      <c r="I122" s="2">
        <f>1+1</f>
        <v>2</v>
      </c>
      <c r="J122" s="2" t="s">
        <v>29</v>
      </c>
      <c r="K122" s="2" t="s">
        <v>16</v>
      </c>
      <c r="L122" s="2" t="s">
        <v>16</v>
      </c>
      <c r="M122"/>
    </row>
    <row r="123" spans="1:13" ht="14.4" x14ac:dyDescent="0.3">
      <c r="C123" s="4"/>
      <c r="F123" s="11"/>
      <c r="G123" s="4"/>
      <c r="H123" s="4"/>
      <c r="M123"/>
    </row>
    <row r="124" spans="1:13" ht="14.4" x14ac:dyDescent="0.3">
      <c r="A124" s="1" t="s">
        <v>214</v>
      </c>
      <c r="B124" s="2" t="s">
        <v>216</v>
      </c>
      <c r="C124" s="4">
        <v>45838</v>
      </c>
      <c r="D124" s="2" t="s">
        <v>217</v>
      </c>
      <c r="E124" s="2" t="s">
        <v>16</v>
      </c>
      <c r="F124" s="11">
        <v>11114</v>
      </c>
      <c r="G124" s="4">
        <v>45839</v>
      </c>
      <c r="H124" s="4" t="s">
        <v>218</v>
      </c>
      <c r="I124" s="2" t="s">
        <v>17</v>
      </c>
      <c r="J124" s="2" t="s">
        <v>31</v>
      </c>
      <c r="K124" s="2" t="s">
        <v>17</v>
      </c>
      <c r="L124" s="2" t="s">
        <v>59</v>
      </c>
      <c r="M124"/>
    </row>
    <row r="125" spans="1:13" ht="14.4" x14ac:dyDescent="0.3">
      <c r="C125" s="4"/>
      <c r="F125" s="11"/>
      <c r="G125" s="4"/>
      <c r="H125" s="4"/>
      <c r="M125"/>
    </row>
    <row r="126" spans="1:13" ht="14.4" x14ac:dyDescent="0.3">
      <c r="A126" s="1" t="s">
        <v>215</v>
      </c>
      <c r="B126" s="2" t="s">
        <v>282</v>
      </c>
      <c r="C126" s="4">
        <v>45840</v>
      </c>
      <c r="D126" s="2" t="s">
        <v>165</v>
      </c>
      <c r="E126" s="2" t="s">
        <v>16</v>
      </c>
      <c r="F126" s="11">
        <v>324437.2</v>
      </c>
      <c r="G126" s="4">
        <v>45901</v>
      </c>
      <c r="H126" s="4">
        <v>46752</v>
      </c>
      <c r="I126" s="2" t="s">
        <v>17</v>
      </c>
      <c r="J126" s="2" t="s">
        <v>29</v>
      </c>
      <c r="K126" s="2" t="s">
        <v>17</v>
      </c>
      <c r="L126" s="2" t="s">
        <v>16</v>
      </c>
      <c r="M126"/>
    </row>
    <row r="127" spans="1:13" ht="14.4" x14ac:dyDescent="0.3">
      <c r="C127" s="4"/>
      <c r="F127" s="11"/>
      <c r="G127" s="4"/>
      <c r="H127" s="4"/>
      <c r="M127"/>
    </row>
    <row r="128" spans="1:13" ht="14.4" x14ac:dyDescent="0.3">
      <c r="A128" s="1" t="s">
        <v>286</v>
      </c>
      <c r="B128" s="2" t="s">
        <v>287</v>
      </c>
      <c r="C128" s="4">
        <v>45945</v>
      </c>
      <c r="D128" s="2" t="s">
        <v>288</v>
      </c>
      <c r="E128" s="2" t="s">
        <v>59</v>
      </c>
      <c r="F128" s="11">
        <v>91088</v>
      </c>
      <c r="G128" s="4">
        <v>45945</v>
      </c>
      <c r="H128" s="4">
        <v>46126</v>
      </c>
      <c r="I128" s="2" t="s">
        <v>16</v>
      </c>
      <c r="J128" s="2" t="s">
        <v>117</v>
      </c>
      <c r="K128" s="2" t="s">
        <v>17</v>
      </c>
      <c r="L128" s="2" t="s">
        <v>59</v>
      </c>
      <c r="M128"/>
    </row>
    <row r="129" spans="1:13" ht="14.4" x14ac:dyDescent="0.3">
      <c r="C129" s="4"/>
      <c r="F129" s="11"/>
      <c r="G129" s="4"/>
      <c r="H129" s="4"/>
      <c r="M129"/>
    </row>
    <row r="130" spans="1:13" ht="14.4" x14ac:dyDescent="0.3">
      <c r="A130" s="1" t="s">
        <v>353</v>
      </c>
      <c r="B130" s="2" t="s">
        <v>354</v>
      </c>
      <c r="C130" s="4">
        <v>46007</v>
      </c>
      <c r="D130" s="2" t="s">
        <v>355</v>
      </c>
      <c r="E130" s="2" t="s">
        <v>16</v>
      </c>
      <c r="F130" s="11">
        <v>533320</v>
      </c>
      <c r="G130" s="4">
        <v>46007</v>
      </c>
      <c r="H130" s="4">
        <v>47103</v>
      </c>
      <c r="I130" s="2" t="s">
        <v>59</v>
      </c>
      <c r="J130" s="2" t="s">
        <v>117</v>
      </c>
      <c r="K130" s="2" t="s">
        <v>17</v>
      </c>
      <c r="L130" s="2" t="s">
        <v>16</v>
      </c>
      <c r="M130"/>
    </row>
    <row r="131" spans="1:13" ht="14.4" x14ac:dyDescent="0.3">
      <c r="C131" s="4"/>
      <c r="F131" s="11"/>
      <c r="G131" s="4"/>
      <c r="H131" s="4"/>
      <c r="M131"/>
    </row>
    <row r="132" spans="1:13" ht="14.4" x14ac:dyDescent="0.3">
      <c r="A132" s="1" t="s">
        <v>478</v>
      </c>
      <c r="B132" s="2" t="s">
        <v>479</v>
      </c>
      <c r="C132" s="4">
        <v>45748</v>
      </c>
      <c r="D132" s="2" t="s">
        <v>480</v>
      </c>
      <c r="E132" s="2" t="s">
        <v>16</v>
      </c>
      <c r="F132" s="11">
        <v>43850.16</v>
      </c>
      <c r="G132" s="4">
        <v>45748</v>
      </c>
      <c r="H132" s="4">
        <v>46112</v>
      </c>
      <c r="I132" s="2" t="s">
        <v>16</v>
      </c>
      <c r="J132" s="2" t="s">
        <v>117</v>
      </c>
      <c r="K132" s="2" t="s">
        <v>17</v>
      </c>
      <c r="L132" s="2" t="s">
        <v>16</v>
      </c>
      <c r="M132"/>
    </row>
    <row r="133" spans="1:13" ht="14.4" x14ac:dyDescent="0.3">
      <c r="C133" s="4"/>
      <c r="F133" s="11"/>
      <c r="G133" s="4"/>
      <c r="H133" s="4"/>
      <c r="M133"/>
    </row>
    <row r="134" spans="1:13" ht="14.4" x14ac:dyDescent="0.3">
      <c r="A134" s="1" t="s">
        <v>494</v>
      </c>
      <c r="B134" s="2" t="s">
        <v>495</v>
      </c>
      <c r="C134" s="4">
        <v>46042</v>
      </c>
      <c r="D134" s="2" t="s">
        <v>496</v>
      </c>
      <c r="E134" s="2" t="s">
        <v>59</v>
      </c>
      <c r="F134" s="11">
        <v>30000</v>
      </c>
      <c r="G134" s="4">
        <v>46113</v>
      </c>
      <c r="H134" s="4">
        <v>46112</v>
      </c>
      <c r="I134" s="2" t="s">
        <v>16</v>
      </c>
      <c r="J134" s="2" t="s">
        <v>117</v>
      </c>
      <c r="K134" s="2" t="s">
        <v>17</v>
      </c>
      <c r="L134" s="2" t="s">
        <v>16</v>
      </c>
      <c r="M134"/>
    </row>
    <row r="135" spans="1:13" ht="14.4" x14ac:dyDescent="0.3">
      <c r="C135" s="4"/>
      <c r="F135" s="11"/>
      <c r="G135" s="4"/>
      <c r="H135" s="4"/>
      <c r="M135"/>
    </row>
    <row r="136" spans="1:13" ht="14.4" x14ac:dyDescent="0.3">
      <c r="A136" s="1" t="s">
        <v>523</v>
      </c>
      <c r="B136" s="2" t="s">
        <v>524</v>
      </c>
      <c r="C136" s="4">
        <v>45986</v>
      </c>
      <c r="D136" s="2" t="s">
        <v>524</v>
      </c>
      <c r="E136" s="2" t="s">
        <v>59</v>
      </c>
      <c r="F136" s="11">
        <v>212598.9</v>
      </c>
      <c r="G136" s="4">
        <v>46082</v>
      </c>
      <c r="H136" s="4">
        <v>47273</v>
      </c>
      <c r="I136" s="2" t="s">
        <v>16</v>
      </c>
      <c r="J136" s="2" t="s">
        <v>117</v>
      </c>
      <c r="K136" s="2" t="s">
        <v>17</v>
      </c>
      <c r="L136" s="2" t="s">
        <v>16</v>
      </c>
      <c r="M136"/>
    </row>
    <row r="137" spans="1:13" ht="14.4" x14ac:dyDescent="0.3">
      <c r="C137" s="4"/>
      <c r="F137" s="11"/>
      <c r="G137" s="4"/>
      <c r="H137" s="4"/>
      <c r="M137"/>
    </row>
    <row r="138" spans="1:13" ht="14.4" x14ac:dyDescent="0.3">
      <c r="A138" s="1" t="s">
        <v>532</v>
      </c>
      <c r="B138" s="2" t="s">
        <v>533</v>
      </c>
      <c r="C138" s="4">
        <v>46069</v>
      </c>
      <c r="D138" s="2" t="s">
        <v>534</v>
      </c>
      <c r="E138" s="2" t="s">
        <v>59</v>
      </c>
      <c r="F138" s="11">
        <v>34038</v>
      </c>
      <c r="G138" s="4">
        <v>46113</v>
      </c>
      <c r="H138" s="4">
        <v>46477</v>
      </c>
      <c r="I138" s="2" t="s">
        <v>16</v>
      </c>
      <c r="J138" s="2" t="s">
        <v>117</v>
      </c>
      <c r="K138" s="2" t="s">
        <v>17</v>
      </c>
      <c r="L138" s="2" t="s">
        <v>16</v>
      </c>
      <c r="M138"/>
    </row>
    <row r="139" spans="1:13" ht="14.4" x14ac:dyDescent="0.3">
      <c r="C139" s="4"/>
      <c r="F139" s="11"/>
      <c r="G139" s="4"/>
      <c r="H139" s="4"/>
      <c r="M139"/>
    </row>
    <row r="140" spans="1:13" ht="14.4" x14ac:dyDescent="0.3">
      <c r="A140" s="6" t="s">
        <v>102</v>
      </c>
      <c r="M140"/>
    </row>
    <row r="141" spans="1:13" ht="14.4" x14ac:dyDescent="0.3">
      <c r="M141"/>
    </row>
    <row r="142" spans="1:13" ht="14.4" x14ac:dyDescent="0.3">
      <c r="A142" s="1" t="s">
        <v>103</v>
      </c>
      <c r="B142" s="2" t="s">
        <v>104</v>
      </c>
      <c r="C142" s="4">
        <v>44403</v>
      </c>
      <c r="D142" s="2" t="s">
        <v>105</v>
      </c>
      <c r="E142" s="2" t="s">
        <v>16</v>
      </c>
      <c r="F142" s="3">
        <v>500000</v>
      </c>
      <c r="G142" s="4">
        <v>44410</v>
      </c>
      <c r="H142" s="4">
        <v>46235</v>
      </c>
      <c r="I142" s="2" t="s">
        <v>17</v>
      </c>
      <c r="J142" s="2" t="s">
        <v>36</v>
      </c>
      <c r="K142" s="2" t="s">
        <v>17</v>
      </c>
      <c r="L142" s="2" t="s">
        <v>17</v>
      </c>
      <c r="M142"/>
    </row>
    <row r="143" spans="1:13" ht="14.4" x14ac:dyDescent="0.3">
      <c r="M143"/>
    </row>
    <row r="144" spans="1:13" ht="14.4" x14ac:dyDescent="0.3">
      <c r="A144" s="1" t="s">
        <v>106</v>
      </c>
      <c r="B144" s="2" t="s">
        <v>108</v>
      </c>
      <c r="C144" s="4">
        <v>44844</v>
      </c>
      <c r="D144" s="2" t="s">
        <v>109</v>
      </c>
      <c r="E144" s="2" t="s">
        <v>59</v>
      </c>
      <c r="F144" s="3">
        <v>450000</v>
      </c>
      <c r="G144" s="4">
        <v>44851</v>
      </c>
      <c r="H144" s="4">
        <v>46312</v>
      </c>
      <c r="I144" s="2" t="s">
        <v>17</v>
      </c>
      <c r="J144" s="2" t="s">
        <v>29</v>
      </c>
      <c r="K144" s="2" t="s">
        <v>17</v>
      </c>
      <c r="L144" s="2" t="s">
        <v>17</v>
      </c>
      <c r="M144"/>
    </row>
    <row r="145" spans="1:13" ht="14.4" x14ac:dyDescent="0.3">
      <c r="M145"/>
    </row>
    <row r="146" spans="1:13" ht="14.4" x14ac:dyDescent="0.3">
      <c r="A146" s="1" t="s">
        <v>107</v>
      </c>
      <c r="B146" s="2" t="s">
        <v>111</v>
      </c>
      <c r="C146" s="4">
        <v>44221</v>
      </c>
      <c r="D146" s="2" t="s">
        <v>112</v>
      </c>
      <c r="E146" s="2" t="s">
        <v>59</v>
      </c>
      <c r="F146" s="3">
        <v>150000</v>
      </c>
      <c r="G146" s="4">
        <v>44228</v>
      </c>
      <c r="H146" s="4">
        <v>46054</v>
      </c>
      <c r="I146" s="2" t="s">
        <v>17</v>
      </c>
      <c r="J146" s="2" t="s">
        <v>36</v>
      </c>
      <c r="K146" s="2" t="s">
        <v>17</v>
      </c>
      <c r="L146" s="2" t="s">
        <v>17</v>
      </c>
      <c r="M146"/>
    </row>
    <row r="147" spans="1:13" ht="14.4" x14ac:dyDescent="0.3">
      <c r="M147"/>
    </row>
    <row r="148" spans="1:13" ht="14.4" x14ac:dyDescent="0.3">
      <c r="A148" s="1" t="s">
        <v>110</v>
      </c>
      <c r="B148" s="2" t="s">
        <v>114</v>
      </c>
      <c r="C148" s="4">
        <v>44844</v>
      </c>
      <c r="D148" s="2" t="s">
        <v>115</v>
      </c>
      <c r="E148" s="2" t="s">
        <v>16</v>
      </c>
      <c r="F148" s="3">
        <v>280000</v>
      </c>
      <c r="G148" s="4">
        <v>44851</v>
      </c>
      <c r="H148" s="4">
        <v>46312</v>
      </c>
      <c r="I148" s="2" t="s">
        <v>17</v>
      </c>
      <c r="J148" s="2" t="s">
        <v>36</v>
      </c>
      <c r="K148" s="2" t="s">
        <v>17</v>
      </c>
      <c r="L148" s="2" t="s">
        <v>17</v>
      </c>
      <c r="M148"/>
    </row>
    <row r="149" spans="1:13" ht="14.4" x14ac:dyDescent="0.3">
      <c r="C149" s="4"/>
      <c r="G149" s="4"/>
      <c r="H149" s="4"/>
      <c r="M149"/>
    </row>
    <row r="150" spans="1:13" ht="14.4" x14ac:dyDescent="0.3">
      <c r="A150" s="1" t="s">
        <v>113</v>
      </c>
      <c r="B150" s="2" t="s">
        <v>180</v>
      </c>
      <c r="C150" s="4">
        <v>45017</v>
      </c>
      <c r="D150" s="2" t="s">
        <v>181</v>
      </c>
      <c r="E150" s="2" t="s">
        <v>16</v>
      </c>
      <c r="F150" s="3">
        <v>360000</v>
      </c>
      <c r="G150" s="4">
        <v>45047</v>
      </c>
      <c r="H150" s="4">
        <v>46142</v>
      </c>
      <c r="I150" s="2" t="s">
        <v>16</v>
      </c>
      <c r="J150" s="2" t="s">
        <v>36</v>
      </c>
      <c r="K150" s="2" t="s">
        <v>17</v>
      </c>
      <c r="L150" s="2" t="s">
        <v>16</v>
      </c>
      <c r="M150"/>
    </row>
    <row r="151" spans="1:13" ht="14.4" x14ac:dyDescent="0.3">
      <c r="G151" s="4"/>
      <c r="H151" s="4"/>
      <c r="M151"/>
    </row>
    <row r="152" spans="1:13" ht="14.4" x14ac:dyDescent="0.3">
      <c r="A152" s="1" t="s">
        <v>285</v>
      </c>
      <c r="B152" s="2" t="s">
        <v>176</v>
      </c>
      <c r="C152" s="4">
        <v>45748</v>
      </c>
      <c r="D152" s="2" t="s">
        <v>177</v>
      </c>
      <c r="E152" s="2" t="s">
        <v>59</v>
      </c>
      <c r="F152" s="3">
        <v>168000</v>
      </c>
      <c r="G152" s="4">
        <v>45748</v>
      </c>
      <c r="H152" s="4">
        <v>46111</v>
      </c>
      <c r="I152" s="2" t="s">
        <v>16</v>
      </c>
      <c r="J152" s="2" t="s">
        <v>117</v>
      </c>
      <c r="K152" s="2" t="s">
        <v>17</v>
      </c>
      <c r="L152" s="2" t="s">
        <v>59</v>
      </c>
      <c r="M152"/>
    </row>
    <row r="153" spans="1:13" ht="14.4" x14ac:dyDescent="0.3">
      <c r="C153" s="4"/>
      <c r="G153" s="4"/>
      <c r="H153" s="4"/>
      <c r="M153"/>
    </row>
    <row r="154" spans="1:13" ht="14.4" x14ac:dyDescent="0.3">
      <c r="A154" s="1" t="s">
        <v>421</v>
      </c>
      <c r="B154" s="2" t="s">
        <v>178</v>
      </c>
      <c r="C154" s="4">
        <v>45748</v>
      </c>
      <c r="D154" s="2" t="s">
        <v>179</v>
      </c>
      <c r="E154" s="2" t="s">
        <v>16</v>
      </c>
      <c r="F154" s="3">
        <v>2000000</v>
      </c>
      <c r="G154" s="4">
        <v>45754</v>
      </c>
      <c r="H154" s="4">
        <v>46483</v>
      </c>
      <c r="I154" s="2" t="s">
        <v>56</v>
      </c>
      <c r="J154" s="2" t="s">
        <v>29</v>
      </c>
      <c r="K154" s="2" t="s">
        <v>17</v>
      </c>
      <c r="L154" s="2" t="s">
        <v>59</v>
      </c>
      <c r="M154"/>
    </row>
    <row r="155" spans="1:13" ht="14.4" x14ac:dyDescent="0.3">
      <c r="C155" s="4"/>
      <c r="G155" s="4"/>
      <c r="H155" s="4"/>
      <c r="M155"/>
    </row>
    <row r="156" spans="1:13" ht="14.4" x14ac:dyDescent="0.3">
      <c r="A156" s="1" t="s">
        <v>422</v>
      </c>
      <c r="B156" s="2" t="s">
        <v>182</v>
      </c>
      <c r="C156" s="4">
        <v>45383</v>
      </c>
      <c r="D156" s="2" t="s">
        <v>183</v>
      </c>
      <c r="E156" s="2" t="s">
        <v>16</v>
      </c>
      <c r="F156" s="3">
        <v>42305.2</v>
      </c>
      <c r="G156" s="4">
        <v>45778</v>
      </c>
      <c r="H156" s="4">
        <v>46507</v>
      </c>
      <c r="I156" s="2" t="s">
        <v>16</v>
      </c>
      <c r="J156" s="2" t="s">
        <v>36</v>
      </c>
      <c r="K156" s="2" t="s">
        <v>17</v>
      </c>
      <c r="L156" s="2" t="s">
        <v>59</v>
      </c>
      <c r="M156"/>
    </row>
    <row r="157" spans="1:13" ht="14.4" x14ac:dyDescent="0.3">
      <c r="C157" s="4"/>
      <c r="G157" s="4"/>
      <c r="H157" s="4"/>
      <c r="M157"/>
    </row>
    <row r="158" spans="1:13" ht="14.4" x14ac:dyDescent="0.3">
      <c r="A158" s="1" t="s">
        <v>423</v>
      </c>
      <c r="B158" s="2" t="s">
        <v>184</v>
      </c>
      <c r="C158" s="4">
        <v>45474</v>
      </c>
      <c r="D158" s="2" t="s">
        <v>185</v>
      </c>
      <c r="E158" s="2" t="s">
        <v>59</v>
      </c>
      <c r="F158" s="3">
        <v>4200000</v>
      </c>
      <c r="G158" s="4">
        <v>45509</v>
      </c>
      <c r="H158" s="4">
        <v>46238</v>
      </c>
      <c r="I158" s="2" t="s">
        <v>16</v>
      </c>
      <c r="J158" s="2" t="s">
        <v>36</v>
      </c>
      <c r="K158" s="2" t="s">
        <v>17</v>
      </c>
      <c r="L158" s="2" t="s">
        <v>59</v>
      </c>
      <c r="M158"/>
    </row>
    <row r="159" spans="1:13" ht="14.4" x14ac:dyDescent="0.3">
      <c r="M159"/>
    </row>
    <row r="160" spans="1:13" ht="14.4" x14ac:dyDescent="0.3">
      <c r="A160" s="1" t="s">
        <v>424</v>
      </c>
      <c r="B160" s="2" t="s">
        <v>186</v>
      </c>
      <c r="C160" s="4">
        <v>45324</v>
      </c>
      <c r="D160" s="2" t="s">
        <v>187</v>
      </c>
      <c r="E160" s="2" t="s">
        <v>59</v>
      </c>
      <c r="F160" s="3">
        <v>2000000</v>
      </c>
      <c r="G160" s="4">
        <v>45373</v>
      </c>
      <c r="H160" s="4">
        <v>46102</v>
      </c>
      <c r="I160" s="2" t="s">
        <v>16</v>
      </c>
      <c r="J160" s="2" t="s">
        <v>36</v>
      </c>
      <c r="K160" s="2" t="s">
        <v>17</v>
      </c>
      <c r="L160" s="2" t="s">
        <v>59</v>
      </c>
      <c r="M160"/>
    </row>
    <row r="161" spans="1:13" ht="14.4" x14ac:dyDescent="0.3">
      <c r="M161"/>
    </row>
    <row r="162" spans="1:13" ht="14.4" x14ac:dyDescent="0.3">
      <c r="A162" s="1" t="s">
        <v>425</v>
      </c>
      <c r="B162" s="2" t="s">
        <v>180</v>
      </c>
      <c r="C162" s="4">
        <v>45536</v>
      </c>
      <c r="D162" s="2" t="s">
        <v>188</v>
      </c>
      <c r="E162" s="2" t="s">
        <v>59</v>
      </c>
      <c r="F162" s="3">
        <v>4827000</v>
      </c>
      <c r="G162" s="4">
        <v>45566</v>
      </c>
      <c r="H162" s="4">
        <v>46295</v>
      </c>
      <c r="I162" s="2" t="s">
        <v>16</v>
      </c>
      <c r="J162" s="2" t="s">
        <v>36</v>
      </c>
      <c r="K162" s="2" t="s">
        <v>17</v>
      </c>
      <c r="L162" s="2" t="s">
        <v>16</v>
      </c>
      <c r="M162"/>
    </row>
    <row r="163" spans="1:13" ht="14.4" x14ac:dyDescent="0.3">
      <c r="G163" s="4"/>
      <c r="H163" s="4"/>
      <c r="M163"/>
    </row>
    <row r="164" spans="1:13" ht="14.4" x14ac:dyDescent="0.3">
      <c r="A164" s="1" t="s">
        <v>426</v>
      </c>
      <c r="B164" s="2" t="s">
        <v>189</v>
      </c>
      <c r="C164" s="4">
        <v>45693</v>
      </c>
      <c r="D164" s="2" t="s">
        <v>190</v>
      </c>
      <c r="E164" s="2" t="s">
        <v>174</v>
      </c>
      <c r="F164" s="3">
        <v>60311.32</v>
      </c>
      <c r="G164" s="4">
        <v>45693</v>
      </c>
      <c r="H164" s="4" t="s">
        <v>173</v>
      </c>
      <c r="I164" s="2" t="s">
        <v>16</v>
      </c>
      <c r="J164" s="2" t="s">
        <v>117</v>
      </c>
      <c r="K164" s="2" t="s">
        <v>17</v>
      </c>
      <c r="L164" s="2" t="s">
        <v>59</v>
      </c>
      <c r="M164"/>
    </row>
    <row r="165" spans="1:13" ht="14.4" x14ac:dyDescent="0.3">
      <c r="G165" s="4"/>
      <c r="H165" s="4"/>
      <c r="M165"/>
    </row>
    <row r="166" spans="1:13" ht="14.4" x14ac:dyDescent="0.3">
      <c r="A166" s="1" t="s">
        <v>205</v>
      </c>
      <c r="B166" s="2" t="s">
        <v>237</v>
      </c>
      <c r="C166" s="4">
        <v>45307</v>
      </c>
      <c r="D166" s="2" t="s">
        <v>191</v>
      </c>
      <c r="E166" s="2" t="s">
        <v>174</v>
      </c>
      <c r="F166" s="3">
        <v>3304442.62</v>
      </c>
      <c r="G166" s="4">
        <v>45307</v>
      </c>
      <c r="H166" s="4" t="s">
        <v>175</v>
      </c>
      <c r="I166" s="2" t="s">
        <v>16</v>
      </c>
      <c r="J166" s="2" t="s">
        <v>172</v>
      </c>
      <c r="K166" s="2" t="s">
        <v>17</v>
      </c>
      <c r="L166" s="2" t="s">
        <v>59</v>
      </c>
      <c r="M166"/>
    </row>
    <row r="167" spans="1:13" ht="14.4" x14ac:dyDescent="0.3">
      <c r="G167" s="4"/>
      <c r="H167" s="4"/>
      <c r="M167"/>
    </row>
    <row r="168" spans="1:13" ht="14.4" x14ac:dyDescent="0.3">
      <c r="A168" s="1" t="s">
        <v>206</v>
      </c>
      <c r="B168" s="2" t="s">
        <v>189</v>
      </c>
      <c r="C168" s="4">
        <v>45460</v>
      </c>
      <c r="D168" s="2" t="s">
        <v>192</v>
      </c>
      <c r="E168" s="2" t="s">
        <v>59</v>
      </c>
      <c r="F168" s="3">
        <v>954101.62</v>
      </c>
      <c r="G168" s="4">
        <v>45460</v>
      </c>
      <c r="H168" s="4" t="s">
        <v>175</v>
      </c>
      <c r="I168" s="2" t="s">
        <v>16</v>
      </c>
      <c r="J168" s="2" t="s">
        <v>172</v>
      </c>
      <c r="K168" s="2" t="s">
        <v>17</v>
      </c>
      <c r="L168" s="2" t="s">
        <v>59</v>
      </c>
      <c r="M168"/>
    </row>
    <row r="169" spans="1:13" ht="14.4" x14ac:dyDescent="0.3">
      <c r="G169" s="4"/>
      <c r="H169" s="4"/>
      <c r="M169"/>
    </row>
    <row r="170" spans="1:13" ht="14.4" x14ac:dyDescent="0.3">
      <c r="A170" s="1" t="s">
        <v>207</v>
      </c>
      <c r="B170" s="2" t="s">
        <v>189</v>
      </c>
      <c r="C170" s="4">
        <v>45618</v>
      </c>
      <c r="D170" s="2" t="s">
        <v>193</v>
      </c>
      <c r="E170" s="2" t="s">
        <v>56</v>
      </c>
      <c r="F170" s="3">
        <v>1070543.48</v>
      </c>
      <c r="G170" s="4">
        <v>45618</v>
      </c>
      <c r="H170" s="4" t="s">
        <v>175</v>
      </c>
      <c r="I170" s="2" t="s">
        <v>16</v>
      </c>
      <c r="J170" s="2" t="s">
        <v>195</v>
      </c>
      <c r="K170" s="2" t="s">
        <v>17</v>
      </c>
      <c r="L170" s="2" t="s">
        <v>59</v>
      </c>
      <c r="M170"/>
    </row>
    <row r="171" spans="1:13" ht="14.4" x14ac:dyDescent="0.3">
      <c r="G171" s="4"/>
      <c r="H171" s="4"/>
      <c r="M171"/>
    </row>
    <row r="172" spans="1:13" ht="14.4" x14ac:dyDescent="0.3">
      <c r="A172" s="1" t="s">
        <v>208</v>
      </c>
      <c r="B172" s="2" t="s">
        <v>237</v>
      </c>
      <c r="C172" s="4">
        <v>45341</v>
      </c>
      <c r="D172" s="2" t="s">
        <v>196</v>
      </c>
      <c r="E172" s="2" t="s">
        <v>59</v>
      </c>
      <c r="F172" s="3">
        <v>1856918.69</v>
      </c>
      <c r="G172" s="4">
        <v>45341</v>
      </c>
      <c r="H172" s="4" t="s">
        <v>173</v>
      </c>
      <c r="I172" s="2" t="s">
        <v>16</v>
      </c>
      <c r="J172" s="2" t="s">
        <v>194</v>
      </c>
      <c r="K172" s="2" t="s">
        <v>17</v>
      </c>
      <c r="L172" s="2" t="s">
        <v>59</v>
      </c>
      <c r="M172"/>
    </row>
    <row r="173" spans="1:13" ht="14.4" x14ac:dyDescent="0.3">
      <c r="G173" s="4"/>
      <c r="H173" s="4"/>
      <c r="M173"/>
    </row>
    <row r="174" spans="1:13" ht="14.4" x14ac:dyDescent="0.3">
      <c r="A174" s="1" t="s">
        <v>209</v>
      </c>
      <c r="B174" s="2" t="s">
        <v>235</v>
      </c>
      <c r="C174" s="4">
        <v>45862</v>
      </c>
      <c r="D174" s="2" t="s">
        <v>236</v>
      </c>
      <c r="E174" s="2" t="s">
        <v>16</v>
      </c>
      <c r="F174" s="3">
        <v>6900</v>
      </c>
      <c r="G174" s="4">
        <v>45862</v>
      </c>
      <c r="H174" s="4">
        <v>46227</v>
      </c>
      <c r="I174" s="2" t="s">
        <v>17</v>
      </c>
      <c r="J174" s="2" t="s">
        <v>31</v>
      </c>
      <c r="K174" s="2" t="s">
        <v>17</v>
      </c>
      <c r="L174" s="2" t="s">
        <v>16</v>
      </c>
      <c r="M174"/>
    </row>
    <row r="175" spans="1:13" ht="14.4" x14ac:dyDescent="0.3">
      <c r="M175"/>
    </row>
    <row r="176" spans="1:13" ht="14.4" x14ac:dyDescent="0.3">
      <c r="A176" s="1" t="s">
        <v>210</v>
      </c>
      <c r="B176" s="2" t="s">
        <v>262</v>
      </c>
      <c r="C176" s="4">
        <v>45923</v>
      </c>
      <c r="D176" s="2" t="s">
        <v>263</v>
      </c>
      <c r="E176" s="2" t="s">
        <v>16</v>
      </c>
      <c r="F176" s="3">
        <v>7185</v>
      </c>
      <c r="G176" s="4">
        <v>45923</v>
      </c>
      <c r="H176" s="2" t="s">
        <v>258</v>
      </c>
      <c r="I176" s="2" t="s">
        <v>17</v>
      </c>
      <c r="J176" s="2" t="s">
        <v>31</v>
      </c>
      <c r="K176" s="2" t="s">
        <v>17</v>
      </c>
      <c r="L176" s="2" t="s">
        <v>16</v>
      </c>
      <c r="M176"/>
    </row>
    <row r="177" spans="1:13" ht="14.4" x14ac:dyDescent="0.3">
      <c r="C177" s="4"/>
      <c r="G177" s="4"/>
      <c r="M177"/>
    </row>
    <row r="178" spans="1:13" ht="14.4" x14ac:dyDescent="0.3">
      <c r="A178" s="1" t="s">
        <v>211</v>
      </c>
      <c r="B178" s="2" t="s">
        <v>427</v>
      </c>
      <c r="C178" s="4">
        <v>45923</v>
      </c>
      <c r="D178" s="2" t="s">
        <v>428</v>
      </c>
      <c r="E178" s="2" t="s">
        <v>56</v>
      </c>
      <c r="F178" s="3">
        <v>5500000</v>
      </c>
      <c r="G178" s="4">
        <v>45971</v>
      </c>
      <c r="H178" s="4">
        <v>47066</v>
      </c>
      <c r="I178" s="2" t="s">
        <v>429</v>
      </c>
      <c r="J178" s="2" t="s">
        <v>36</v>
      </c>
      <c r="K178" s="2" t="s">
        <v>17</v>
      </c>
      <c r="L178" s="2" t="s">
        <v>59</v>
      </c>
      <c r="M178"/>
    </row>
    <row r="179" spans="1:13" ht="14.4" x14ac:dyDescent="0.3">
      <c r="M179"/>
    </row>
    <row r="180" spans="1:13" ht="14.4" x14ac:dyDescent="0.3">
      <c r="A180" s="1" t="s">
        <v>212</v>
      </c>
      <c r="B180" s="2" t="s">
        <v>356</v>
      </c>
      <c r="C180" s="4">
        <v>46014</v>
      </c>
      <c r="D180" s="2" t="s">
        <v>357</v>
      </c>
      <c r="E180" s="2" t="s">
        <v>59</v>
      </c>
      <c r="F180" s="3">
        <v>9183.07</v>
      </c>
      <c r="G180" s="2" t="s">
        <v>230</v>
      </c>
      <c r="H180" s="2" t="s">
        <v>230</v>
      </c>
      <c r="I180" s="2" t="s">
        <v>17</v>
      </c>
      <c r="J180" s="2" t="s">
        <v>31</v>
      </c>
      <c r="K180" s="2" t="s">
        <v>17</v>
      </c>
      <c r="L180" s="2" t="s">
        <v>59</v>
      </c>
      <c r="M180"/>
    </row>
    <row r="181" spans="1:13" ht="14.4" x14ac:dyDescent="0.3">
      <c r="M181"/>
    </row>
    <row r="182" spans="1:13" ht="14.4" x14ac:dyDescent="0.3">
      <c r="A182" s="1" t="s">
        <v>436</v>
      </c>
      <c r="B182" s="2" t="s">
        <v>374</v>
      </c>
      <c r="C182" s="4">
        <v>46030</v>
      </c>
      <c r="D182" s="2" t="s">
        <v>196</v>
      </c>
      <c r="E182" s="2" t="s">
        <v>59</v>
      </c>
      <c r="F182" s="3">
        <v>9725.59</v>
      </c>
      <c r="G182" s="4">
        <v>46030</v>
      </c>
      <c r="H182" s="2" t="s">
        <v>258</v>
      </c>
      <c r="I182" s="2" t="s">
        <v>17</v>
      </c>
      <c r="J182" s="2" t="s">
        <v>31</v>
      </c>
      <c r="K182" s="2" t="s">
        <v>17</v>
      </c>
      <c r="L182" s="2" t="s">
        <v>59</v>
      </c>
      <c r="M182"/>
    </row>
    <row r="183" spans="1:13" ht="14.4" x14ac:dyDescent="0.3">
      <c r="M183"/>
    </row>
    <row r="184" spans="1:13" ht="14.4" x14ac:dyDescent="0.3">
      <c r="A184" s="1" t="s">
        <v>539</v>
      </c>
      <c r="B184" s="2" t="s">
        <v>437</v>
      </c>
      <c r="C184" s="4">
        <v>46051</v>
      </c>
      <c r="D184" s="2" t="s">
        <v>438</v>
      </c>
      <c r="E184" s="2" t="s">
        <v>16</v>
      </c>
      <c r="F184" s="3">
        <v>7850.31</v>
      </c>
      <c r="G184" s="4">
        <v>46051</v>
      </c>
      <c r="H184" s="2" t="s">
        <v>258</v>
      </c>
      <c r="I184" s="2" t="s">
        <v>17</v>
      </c>
      <c r="J184" s="2" t="s">
        <v>31</v>
      </c>
      <c r="K184" s="2" t="s">
        <v>17</v>
      </c>
      <c r="L184" s="2" t="s">
        <v>16</v>
      </c>
      <c r="M184"/>
    </row>
    <row r="185" spans="1:13" ht="14.4" x14ac:dyDescent="0.3">
      <c r="M185"/>
    </row>
    <row r="186" spans="1:13" ht="14.4" x14ac:dyDescent="0.3">
      <c r="M186"/>
    </row>
    <row r="187" spans="1:13" ht="14.4" x14ac:dyDescent="0.3">
      <c r="A187" s="6" t="s">
        <v>170</v>
      </c>
      <c r="M187"/>
    </row>
    <row r="188" spans="1:13" ht="14.4" x14ac:dyDescent="0.3">
      <c r="M188"/>
    </row>
    <row r="189" spans="1:13" ht="14.4" x14ac:dyDescent="0.3">
      <c r="A189" s="1" t="s">
        <v>213</v>
      </c>
      <c r="B189" s="2" t="s">
        <v>184</v>
      </c>
      <c r="C189" s="4">
        <v>45505</v>
      </c>
      <c r="D189" s="2" t="s">
        <v>185</v>
      </c>
      <c r="E189" s="2" t="s">
        <v>59</v>
      </c>
      <c r="F189" s="3">
        <v>1800000</v>
      </c>
      <c r="G189" s="4">
        <v>45566</v>
      </c>
      <c r="H189" s="4">
        <v>46295</v>
      </c>
      <c r="I189" s="2" t="s">
        <v>16</v>
      </c>
      <c r="J189" s="2" t="s">
        <v>36</v>
      </c>
      <c r="K189" s="2" t="s">
        <v>400</v>
      </c>
      <c r="L189" s="2" t="s">
        <v>59</v>
      </c>
      <c r="M189"/>
    </row>
    <row r="190" spans="1:13" ht="14.4" x14ac:dyDescent="0.3">
      <c r="C190" s="4"/>
      <c r="G190" s="4"/>
      <c r="H190" s="4"/>
      <c r="M190"/>
    </row>
    <row r="191" spans="1:13" ht="14.4" x14ac:dyDescent="0.3">
      <c r="A191" s="1" t="s">
        <v>259</v>
      </c>
      <c r="B191" s="2" t="s">
        <v>260</v>
      </c>
      <c r="C191" s="4">
        <v>45904</v>
      </c>
      <c r="D191" s="2" t="s">
        <v>261</v>
      </c>
      <c r="E191" s="2" t="s">
        <v>16</v>
      </c>
      <c r="F191" s="3">
        <v>7010</v>
      </c>
      <c r="G191" s="4">
        <v>45904</v>
      </c>
      <c r="H191" s="4" t="s">
        <v>267</v>
      </c>
      <c r="I191" s="2" t="s">
        <v>16</v>
      </c>
      <c r="J191" s="2" t="s">
        <v>31</v>
      </c>
      <c r="K191" s="2" t="s">
        <v>17</v>
      </c>
      <c r="L191" s="2" t="s">
        <v>16</v>
      </c>
      <c r="M191"/>
    </row>
    <row r="192" spans="1:13" ht="14.4" x14ac:dyDescent="0.3">
      <c r="C192" s="4"/>
      <c r="G192" s="4"/>
      <c r="H192" s="4"/>
      <c r="M192"/>
    </row>
    <row r="193" spans="1:13" ht="14.4" x14ac:dyDescent="0.3">
      <c r="A193" s="1" t="s">
        <v>360</v>
      </c>
      <c r="B193" s="2" t="s">
        <v>365</v>
      </c>
      <c r="C193" s="4">
        <v>45356</v>
      </c>
      <c r="D193" s="2" t="s">
        <v>371</v>
      </c>
      <c r="E193" s="2" t="s">
        <v>59</v>
      </c>
      <c r="F193" s="3">
        <v>8869</v>
      </c>
      <c r="G193" s="4">
        <v>45897</v>
      </c>
      <c r="H193" s="4" t="s">
        <v>267</v>
      </c>
      <c r="I193" s="2" t="s">
        <v>17</v>
      </c>
      <c r="J193" s="2" t="s">
        <v>31</v>
      </c>
      <c r="K193" s="2" t="s">
        <v>17</v>
      </c>
      <c r="L193" s="2" t="s">
        <v>59</v>
      </c>
      <c r="M193"/>
    </row>
    <row r="194" spans="1:13" ht="14.4" x14ac:dyDescent="0.3">
      <c r="C194" s="4"/>
      <c r="G194" s="4"/>
      <c r="H194" s="4"/>
      <c r="M194"/>
    </row>
    <row r="195" spans="1:13" ht="14.4" x14ac:dyDescent="0.3">
      <c r="A195" s="1" t="s">
        <v>361</v>
      </c>
      <c r="B195" s="2" t="s">
        <v>366</v>
      </c>
      <c r="C195" s="4">
        <v>46013</v>
      </c>
      <c r="D195" s="2" t="s">
        <v>372</v>
      </c>
      <c r="E195" s="2" t="s">
        <v>16</v>
      </c>
      <c r="F195" s="3">
        <v>5654.01</v>
      </c>
      <c r="G195" s="4">
        <v>46013</v>
      </c>
      <c r="H195" s="4" t="s">
        <v>267</v>
      </c>
      <c r="I195" s="2" t="s">
        <v>17</v>
      </c>
      <c r="J195" s="2" t="s">
        <v>31</v>
      </c>
      <c r="K195" s="2" t="s">
        <v>17</v>
      </c>
      <c r="L195" s="2" t="s">
        <v>59</v>
      </c>
      <c r="M195"/>
    </row>
    <row r="196" spans="1:13" ht="14.4" x14ac:dyDescent="0.3">
      <c r="C196" s="4"/>
      <c r="G196" s="4"/>
      <c r="H196" s="4"/>
      <c r="M196"/>
    </row>
    <row r="197" spans="1:13" ht="14.4" x14ac:dyDescent="0.3">
      <c r="A197" s="1" t="s">
        <v>362</v>
      </c>
      <c r="B197" s="2" t="s">
        <v>367</v>
      </c>
      <c r="C197" s="4">
        <v>45861</v>
      </c>
      <c r="D197" s="2" t="s">
        <v>373</v>
      </c>
      <c r="E197" s="2" t="s">
        <v>59</v>
      </c>
      <c r="F197" s="3">
        <v>62190</v>
      </c>
      <c r="G197" s="4">
        <v>45861</v>
      </c>
      <c r="H197" s="4" t="s">
        <v>267</v>
      </c>
      <c r="I197" s="2" t="s">
        <v>17</v>
      </c>
      <c r="J197" s="2" t="s">
        <v>31</v>
      </c>
      <c r="K197" s="2" t="s">
        <v>400</v>
      </c>
      <c r="L197" s="2" t="s">
        <v>59</v>
      </c>
      <c r="M197"/>
    </row>
    <row r="198" spans="1:13" ht="14.4" x14ac:dyDescent="0.3">
      <c r="C198" s="4"/>
      <c r="G198" s="4"/>
      <c r="H198" s="4"/>
      <c r="M198"/>
    </row>
    <row r="199" spans="1:13" ht="14.4" x14ac:dyDescent="0.3">
      <c r="A199" s="1" t="s">
        <v>363</v>
      </c>
      <c r="B199" s="2" t="s">
        <v>368</v>
      </c>
      <c r="C199" s="4">
        <v>45933</v>
      </c>
      <c r="D199" s="2" t="s">
        <v>370</v>
      </c>
      <c r="E199" s="2" t="s">
        <v>59</v>
      </c>
      <c r="F199" s="3">
        <v>22291.85</v>
      </c>
      <c r="G199" s="4">
        <v>46014</v>
      </c>
      <c r="H199" s="4" t="s">
        <v>267</v>
      </c>
      <c r="I199" s="2" t="s">
        <v>17</v>
      </c>
      <c r="J199" s="2" t="s">
        <v>31</v>
      </c>
      <c r="K199" s="2" t="s">
        <v>400</v>
      </c>
      <c r="L199" s="2" t="s">
        <v>59</v>
      </c>
      <c r="M199"/>
    </row>
    <row r="200" spans="1:13" ht="14.4" x14ac:dyDescent="0.3">
      <c r="C200" s="4"/>
      <c r="G200" s="4"/>
      <c r="H200" s="4"/>
      <c r="M200"/>
    </row>
    <row r="201" spans="1:13" ht="14.4" x14ac:dyDescent="0.3">
      <c r="A201" s="1" t="s">
        <v>364</v>
      </c>
      <c r="B201" s="2" t="s">
        <v>369</v>
      </c>
      <c r="C201" s="4">
        <v>45702</v>
      </c>
      <c r="D201" s="2" t="s">
        <v>371</v>
      </c>
      <c r="E201" s="2" t="s">
        <v>16</v>
      </c>
      <c r="F201" s="3">
        <v>32040</v>
      </c>
      <c r="G201" s="4">
        <v>46003</v>
      </c>
      <c r="H201" s="4" t="s">
        <v>267</v>
      </c>
      <c r="I201" s="2" t="s">
        <v>17</v>
      </c>
      <c r="J201" s="2" t="s">
        <v>31</v>
      </c>
      <c r="K201" s="2" t="s">
        <v>17</v>
      </c>
      <c r="L201" s="2" t="s">
        <v>59</v>
      </c>
      <c r="M201"/>
    </row>
    <row r="202" spans="1:13" ht="14.4" x14ac:dyDescent="0.3">
      <c r="C202" s="4"/>
      <c r="G202" s="4"/>
      <c r="H202" s="4"/>
      <c r="M202"/>
    </row>
    <row r="203" spans="1:13" ht="14.4" x14ac:dyDescent="0.3">
      <c r="A203" s="1" t="s">
        <v>380</v>
      </c>
      <c r="B203" s="2" t="s">
        <v>381</v>
      </c>
      <c r="C203" s="4">
        <v>46035</v>
      </c>
      <c r="D203" s="2" t="s">
        <v>382</v>
      </c>
      <c r="E203" s="2" t="s">
        <v>59</v>
      </c>
      <c r="F203" s="3">
        <v>8981.2000000000007</v>
      </c>
      <c r="G203" s="4">
        <v>46035</v>
      </c>
      <c r="H203" s="4" t="s">
        <v>267</v>
      </c>
      <c r="I203" s="2" t="s">
        <v>17</v>
      </c>
      <c r="J203" s="2" t="s">
        <v>31</v>
      </c>
      <c r="K203" s="2" t="s">
        <v>400</v>
      </c>
      <c r="L203" s="2" t="s">
        <v>59</v>
      </c>
      <c r="M203"/>
    </row>
    <row r="204" spans="1:13" ht="14.4" x14ac:dyDescent="0.3">
      <c r="C204" s="4"/>
      <c r="G204" s="4"/>
      <c r="H204" s="4"/>
      <c r="M204"/>
    </row>
    <row r="205" spans="1:13" ht="14.4" x14ac:dyDescent="0.3">
      <c r="A205" s="1" t="s">
        <v>397</v>
      </c>
      <c r="B205" s="2" t="s">
        <v>395</v>
      </c>
      <c r="C205" s="4">
        <v>45993</v>
      </c>
      <c r="D205" s="2" t="s">
        <v>373</v>
      </c>
      <c r="E205" s="2" t="s">
        <v>59</v>
      </c>
      <c r="F205" s="3">
        <v>19984</v>
      </c>
      <c r="G205" s="4">
        <v>46038</v>
      </c>
      <c r="H205" s="4" t="s">
        <v>267</v>
      </c>
      <c r="I205" s="2" t="s">
        <v>17</v>
      </c>
      <c r="J205" s="2" t="s">
        <v>31</v>
      </c>
      <c r="K205" s="2" t="s">
        <v>400</v>
      </c>
      <c r="L205" s="2" t="s">
        <v>59</v>
      </c>
      <c r="M205"/>
    </row>
    <row r="206" spans="1:13" ht="14.4" x14ac:dyDescent="0.3">
      <c r="C206" s="4"/>
      <c r="G206" s="4"/>
      <c r="H206" s="4"/>
      <c r="M206"/>
    </row>
    <row r="207" spans="1:13" ht="14.4" x14ac:dyDescent="0.3">
      <c r="A207" s="1" t="s">
        <v>396</v>
      </c>
      <c r="B207" s="2" t="s">
        <v>398</v>
      </c>
      <c r="C207" s="4">
        <v>46042</v>
      </c>
      <c r="D207" s="2" t="s">
        <v>399</v>
      </c>
      <c r="E207" s="2" t="s">
        <v>59</v>
      </c>
      <c r="F207" s="3">
        <v>6600</v>
      </c>
      <c r="G207" s="4">
        <v>46042</v>
      </c>
      <c r="H207" s="4" t="s">
        <v>267</v>
      </c>
      <c r="I207" s="2" t="s">
        <v>17</v>
      </c>
      <c r="J207" s="2" t="s">
        <v>31</v>
      </c>
      <c r="K207" s="2" t="s">
        <v>400</v>
      </c>
      <c r="L207" s="2" t="s">
        <v>59</v>
      </c>
      <c r="M207"/>
    </row>
    <row r="208" spans="1:13" ht="14.4" x14ac:dyDescent="0.3">
      <c r="C208" s="4"/>
      <c r="G208" s="4"/>
      <c r="H208" s="4"/>
      <c r="M208"/>
    </row>
    <row r="209" spans="1:13" ht="14.4" x14ac:dyDescent="0.3">
      <c r="A209" s="1" t="s">
        <v>457</v>
      </c>
      <c r="B209" s="2" t="s">
        <v>458</v>
      </c>
      <c r="C209" s="4">
        <v>46038</v>
      </c>
      <c r="D209" s="2" t="s">
        <v>459</v>
      </c>
      <c r="E209" s="2" t="s">
        <v>59</v>
      </c>
      <c r="F209" s="3">
        <v>5602.31</v>
      </c>
      <c r="G209" s="4">
        <v>46038</v>
      </c>
      <c r="H209" s="4">
        <v>46402</v>
      </c>
      <c r="I209" s="2" t="s">
        <v>17</v>
      </c>
      <c r="J209" s="2" t="s">
        <v>31</v>
      </c>
      <c r="K209" s="2" t="s">
        <v>4</v>
      </c>
      <c r="L209" s="2" t="s">
        <v>59</v>
      </c>
      <c r="M209"/>
    </row>
    <row r="210" spans="1:13" ht="14.4" x14ac:dyDescent="0.3">
      <c r="C210" s="4"/>
      <c r="G210" s="4"/>
      <c r="H210" s="4"/>
      <c r="M210"/>
    </row>
    <row r="211" spans="1:13" ht="14.4" x14ac:dyDescent="0.3"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14.4" x14ac:dyDescent="0.3">
      <c r="A212" s="6" t="s">
        <v>200</v>
      </c>
      <c r="C212" s="4"/>
      <c r="F212" s="11"/>
      <c r="G212" s="4"/>
      <c r="H212" s="4"/>
      <c r="M212"/>
    </row>
    <row r="213" spans="1:13" ht="14.4" x14ac:dyDescent="0.3">
      <c r="A213" s="6"/>
      <c r="C213" s="4"/>
      <c r="F213" s="11"/>
      <c r="G213" s="4"/>
      <c r="H213" s="4"/>
      <c r="M213"/>
    </row>
    <row r="214" spans="1:13" ht="14.4" x14ac:dyDescent="0.3">
      <c r="A214" s="1" t="s">
        <v>249</v>
      </c>
      <c r="B214" s="2" t="s">
        <v>250</v>
      </c>
      <c r="C214" s="4">
        <v>45778</v>
      </c>
      <c r="D214" s="2" t="s">
        <v>251</v>
      </c>
      <c r="E214" s="2" t="s">
        <v>16</v>
      </c>
      <c r="F214" s="11">
        <v>21152.6</v>
      </c>
      <c r="G214" s="4">
        <v>45839</v>
      </c>
      <c r="H214" s="4">
        <v>46508</v>
      </c>
      <c r="I214" s="2" t="s">
        <v>16</v>
      </c>
      <c r="J214" s="2" t="s">
        <v>31</v>
      </c>
      <c r="K214" s="2" t="s">
        <v>17</v>
      </c>
      <c r="L214" s="2" t="s">
        <v>16</v>
      </c>
      <c r="M214"/>
    </row>
    <row r="215" spans="1:13" ht="14.4" x14ac:dyDescent="0.3">
      <c r="C215" s="4"/>
      <c r="F215" s="11"/>
      <c r="G215" s="4"/>
      <c r="H215" s="4"/>
      <c r="M215"/>
    </row>
    <row r="216" spans="1:13" ht="14.4" x14ac:dyDescent="0.3">
      <c r="A216" s="1" t="s">
        <v>293</v>
      </c>
      <c r="B216" s="12" t="s">
        <v>294</v>
      </c>
      <c r="C216" s="4">
        <v>45723</v>
      </c>
      <c r="D216" s="2" t="s">
        <v>295</v>
      </c>
      <c r="E216" s="2" t="s">
        <v>16</v>
      </c>
      <c r="F216" s="11">
        <v>276788.40000000002</v>
      </c>
      <c r="G216" s="4">
        <v>45809</v>
      </c>
      <c r="H216" s="4">
        <v>46904</v>
      </c>
      <c r="I216" s="2" t="s">
        <v>59</v>
      </c>
      <c r="J216" s="2" t="s">
        <v>29</v>
      </c>
      <c r="K216" s="2" t="s">
        <v>17</v>
      </c>
      <c r="L216" s="2" t="s">
        <v>16</v>
      </c>
      <c r="M216"/>
    </row>
    <row r="217" spans="1:13" ht="14.4" x14ac:dyDescent="0.3">
      <c r="B217" s="12"/>
      <c r="C217" s="4"/>
      <c r="F217" s="11"/>
      <c r="G217" s="4"/>
      <c r="H217" s="4"/>
      <c r="M217"/>
    </row>
    <row r="218" spans="1:13" ht="14.4" x14ac:dyDescent="0.3">
      <c r="B218" s="12"/>
      <c r="C218" s="4"/>
      <c r="F218" s="11"/>
      <c r="G218" s="4"/>
      <c r="H218" s="4"/>
      <c r="M218"/>
    </row>
    <row r="219" spans="1:13" ht="14.4" x14ac:dyDescent="0.3"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ht="14.4" x14ac:dyDescent="0.3">
      <c r="A220" s="6" t="s">
        <v>444</v>
      </c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ht="14.4" x14ac:dyDescent="0.3"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ht="14.4" x14ac:dyDescent="0.3">
      <c r="A222" s="6" t="s">
        <v>445</v>
      </c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ht="14.4" x14ac:dyDescent="0.3"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ht="14.4" x14ac:dyDescent="0.3">
      <c r="A224" s="1" t="s">
        <v>13</v>
      </c>
      <c r="B224" s="2" t="s">
        <v>14</v>
      </c>
      <c r="C224" s="4">
        <v>44270</v>
      </c>
      <c r="D224" s="2" t="s">
        <v>15</v>
      </c>
      <c r="E224" s="2" t="s">
        <v>16</v>
      </c>
      <c r="F224" s="3">
        <v>528041.76</v>
      </c>
      <c r="G224" s="4">
        <v>44287</v>
      </c>
      <c r="H224" s="4">
        <v>46843</v>
      </c>
      <c r="I224" s="2" t="s">
        <v>17</v>
      </c>
      <c r="J224" s="2" t="s">
        <v>18</v>
      </c>
      <c r="K224" s="2" t="s">
        <v>17</v>
      </c>
      <c r="L224" s="2" t="s">
        <v>17</v>
      </c>
      <c r="M224"/>
    </row>
    <row r="225" spans="1:13" ht="14.4" x14ac:dyDescent="0.3">
      <c r="B225" s="2" t="s">
        <v>19</v>
      </c>
      <c r="M225"/>
    </row>
    <row r="226" spans="1:13" ht="14.4" x14ac:dyDescent="0.3">
      <c r="C226" s="4"/>
      <c r="M226"/>
    </row>
    <row r="227" spans="1:13" ht="14.4" x14ac:dyDescent="0.3">
      <c r="A227" s="1" t="s">
        <v>20</v>
      </c>
      <c r="B227" s="2" t="s">
        <v>14</v>
      </c>
      <c r="C227" s="4">
        <v>44270</v>
      </c>
      <c r="D227" s="2" t="s">
        <v>21</v>
      </c>
      <c r="E227" s="2" t="s">
        <v>16</v>
      </c>
      <c r="F227" s="3">
        <v>291160.03999999998</v>
      </c>
      <c r="G227" s="4">
        <v>44287</v>
      </c>
      <c r="H227" s="4">
        <v>46843</v>
      </c>
      <c r="I227" s="2" t="s">
        <v>17</v>
      </c>
      <c r="J227" s="2" t="s">
        <v>18</v>
      </c>
      <c r="K227" s="2" t="s">
        <v>17</v>
      </c>
      <c r="L227" s="2" t="s">
        <v>17</v>
      </c>
      <c r="M227"/>
    </row>
    <row r="228" spans="1:13" ht="14.4" x14ac:dyDescent="0.3">
      <c r="B228" s="2" t="s">
        <v>19</v>
      </c>
      <c r="G228" s="4"/>
      <c r="H228" s="4"/>
      <c r="M228"/>
    </row>
    <row r="229" spans="1:13" ht="14.4" x14ac:dyDescent="0.3"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ht="14.4" x14ac:dyDescent="0.3"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ht="14.4" x14ac:dyDescent="0.3">
      <c r="A231" s="6" t="s">
        <v>238</v>
      </c>
      <c r="C231" s="4">
        <v>45420</v>
      </c>
      <c r="D231" s="2" t="s">
        <v>171</v>
      </c>
      <c r="E231" s="2" t="s">
        <v>16</v>
      </c>
      <c r="F231" s="3">
        <v>168016.14</v>
      </c>
      <c r="G231" s="4">
        <v>45420</v>
      </c>
      <c r="H231" s="2" t="s">
        <v>173</v>
      </c>
      <c r="I231" s="2" t="s">
        <v>17</v>
      </c>
      <c r="J231" s="2" t="s">
        <v>172</v>
      </c>
      <c r="K231" s="2" t="s">
        <v>17</v>
      </c>
      <c r="L231" s="2" t="s">
        <v>56</v>
      </c>
      <c r="M231"/>
    </row>
    <row r="232" spans="1:13" ht="14.4" x14ac:dyDescent="0.3">
      <c r="M232"/>
    </row>
    <row r="233" spans="1:13" ht="14.4" x14ac:dyDescent="0.3">
      <c r="A233" s="1" t="s">
        <v>306</v>
      </c>
      <c r="B233" s="2" t="s">
        <v>307</v>
      </c>
      <c r="C233" s="4">
        <v>43556</v>
      </c>
      <c r="D233" s="2" t="s">
        <v>308</v>
      </c>
      <c r="E233" s="2" t="s">
        <v>59</v>
      </c>
      <c r="F233" s="3">
        <v>117136.08</v>
      </c>
      <c r="G233" s="4">
        <v>43556</v>
      </c>
      <c r="H233" s="2" t="s">
        <v>175</v>
      </c>
      <c r="I233" s="2" t="s">
        <v>17</v>
      </c>
      <c r="J233" s="2" t="s">
        <v>117</v>
      </c>
      <c r="K233" s="2" t="s">
        <v>17</v>
      </c>
      <c r="L233" s="2" t="s">
        <v>16</v>
      </c>
      <c r="M233"/>
    </row>
    <row r="234" spans="1:13" ht="14.4" x14ac:dyDescent="0.3">
      <c r="M234"/>
    </row>
    <row r="235" spans="1:13" ht="14.4" x14ac:dyDescent="0.3">
      <c r="A235" s="1" t="s">
        <v>309</v>
      </c>
      <c r="B235" s="2" t="s">
        <v>310</v>
      </c>
      <c r="C235" s="4">
        <v>45748</v>
      </c>
      <c r="D235" s="2" t="s">
        <v>311</v>
      </c>
      <c r="E235" s="2" t="s">
        <v>16</v>
      </c>
      <c r="F235" s="3">
        <v>10362.6</v>
      </c>
      <c r="G235" s="4">
        <v>45748</v>
      </c>
      <c r="H235" s="4">
        <v>46112</v>
      </c>
      <c r="I235" s="2" t="s">
        <v>17</v>
      </c>
      <c r="J235" s="2" t="s">
        <v>31</v>
      </c>
      <c r="K235" s="2" t="s">
        <v>17</v>
      </c>
      <c r="L235" s="2" t="s">
        <v>16</v>
      </c>
      <c r="M235"/>
    </row>
    <row r="236" spans="1:13" ht="14.4" x14ac:dyDescent="0.3">
      <c r="C236" s="4"/>
      <c r="G236" s="4"/>
      <c r="H236" s="4"/>
      <c r="M236"/>
    </row>
    <row r="237" spans="1:13" ht="14.4" x14ac:dyDescent="0.3">
      <c r="A237" s="1" t="s">
        <v>312</v>
      </c>
      <c r="B237" s="2" t="s">
        <v>313</v>
      </c>
      <c r="C237" s="4">
        <v>45717</v>
      </c>
      <c r="D237" s="2" t="s">
        <v>314</v>
      </c>
      <c r="E237" s="2" t="s">
        <v>16</v>
      </c>
      <c r="F237" s="3">
        <v>17502.48</v>
      </c>
      <c r="G237" s="4">
        <v>45717</v>
      </c>
      <c r="H237" s="4">
        <v>46081</v>
      </c>
      <c r="I237" s="2" t="s">
        <v>16</v>
      </c>
      <c r="J237" s="2" t="s">
        <v>31</v>
      </c>
      <c r="K237" s="2" t="s">
        <v>16</v>
      </c>
      <c r="L237" s="2" t="s">
        <v>16</v>
      </c>
      <c r="M237"/>
    </row>
    <row r="238" spans="1:13" ht="14.4" x14ac:dyDescent="0.3">
      <c r="M238"/>
    </row>
    <row r="239" spans="1:13" ht="14.4" x14ac:dyDescent="0.3">
      <c r="A239" s="1" t="s">
        <v>315</v>
      </c>
      <c r="B239" s="2" t="s">
        <v>316</v>
      </c>
      <c r="C239" s="4">
        <v>44652</v>
      </c>
      <c r="D239" s="2" t="s">
        <v>317</v>
      </c>
      <c r="E239" s="2" t="s">
        <v>16</v>
      </c>
      <c r="F239" s="3">
        <v>114550.6</v>
      </c>
      <c r="G239" s="4">
        <v>44652</v>
      </c>
      <c r="H239" s="2" t="s">
        <v>175</v>
      </c>
      <c r="I239" s="2" t="s">
        <v>16</v>
      </c>
      <c r="J239" s="2" t="s">
        <v>117</v>
      </c>
      <c r="K239" s="2" t="s">
        <v>16</v>
      </c>
      <c r="L239" s="2" t="s">
        <v>16</v>
      </c>
      <c r="M239"/>
    </row>
    <row r="240" spans="1:13" ht="14.4" x14ac:dyDescent="0.3">
      <c r="C240" s="4"/>
      <c r="G240" s="4"/>
      <c r="M240"/>
    </row>
    <row r="241" spans="1:13" ht="14.4" x14ac:dyDescent="0.3">
      <c r="A241" s="1" t="s">
        <v>481</v>
      </c>
      <c r="B241" s="2" t="s">
        <v>316</v>
      </c>
      <c r="C241" s="4">
        <v>45748</v>
      </c>
      <c r="D241" s="2" t="s">
        <v>482</v>
      </c>
      <c r="E241" s="2" t="s">
        <v>59</v>
      </c>
      <c r="F241" s="3">
        <v>5000</v>
      </c>
      <c r="G241" s="4">
        <v>45748</v>
      </c>
      <c r="H241" s="2" t="s">
        <v>175</v>
      </c>
      <c r="I241" s="2" t="s">
        <v>16</v>
      </c>
      <c r="J241" s="2" t="s">
        <v>31</v>
      </c>
      <c r="K241" s="2" t="s">
        <v>17</v>
      </c>
      <c r="L241" s="2" t="s">
        <v>16</v>
      </c>
      <c r="M241"/>
    </row>
    <row r="242" spans="1:13" ht="14.4" x14ac:dyDescent="0.3">
      <c r="C242" s="4"/>
      <c r="G242" s="4"/>
      <c r="M242"/>
    </row>
    <row r="243" spans="1:13" ht="14.4" x14ac:dyDescent="0.3">
      <c r="A243" s="1" t="s">
        <v>483</v>
      </c>
      <c r="B243" s="2" t="s">
        <v>316</v>
      </c>
      <c r="C243" s="4">
        <v>45748</v>
      </c>
      <c r="D243" s="2" t="s">
        <v>484</v>
      </c>
      <c r="E243" s="2" t="s">
        <v>16</v>
      </c>
      <c r="F243" s="3">
        <v>5000</v>
      </c>
      <c r="G243" s="4">
        <v>45748</v>
      </c>
      <c r="H243" s="2" t="s">
        <v>175</v>
      </c>
      <c r="I243" s="2" t="s">
        <v>16</v>
      </c>
      <c r="J243" s="2" t="s">
        <v>31</v>
      </c>
      <c r="K243" s="2" t="s">
        <v>17</v>
      </c>
      <c r="L243" s="2" t="s">
        <v>16</v>
      </c>
      <c r="M243"/>
    </row>
    <row r="244" spans="1:13" ht="14.4" x14ac:dyDescent="0.3">
      <c r="C244" s="4"/>
      <c r="G244" s="4"/>
      <c r="M244"/>
    </row>
    <row r="245" spans="1:13" ht="14.4" x14ac:dyDescent="0.3">
      <c r="A245" s="1" t="s">
        <v>485</v>
      </c>
      <c r="B245" s="2" t="s">
        <v>316</v>
      </c>
      <c r="C245" s="4">
        <v>46058</v>
      </c>
      <c r="D245" s="2" t="s">
        <v>486</v>
      </c>
      <c r="E245" s="2" t="s">
        <v>16</v>
      </c>
      <c r="F245" s="3">
        <v>7000</v>
      </c>
      <c r="G245" s="4">
        <v>46058</v>
      </c>
      <c r="H245" s="2" t="s">
        <v>175</v>
      </c>
      <c r="I245" s="2" t="s">
        <v>16</v>
      </c>
      <c r="J245" s="2" t="s">
        <v>31</v>
      </c>
      <c r="K245" s="2" t="s">
        <v>17</v>
      </c>
      <c r="L245" s="2" t="s">
        <v>16</v>
      </c>
      <c r="M245"/>
    </row>
    <row r="246" spans="1:13" ht="14.4" x14ac:dyDescent="0.3">
      <c r="C246" s="4"/>
      <c r="G246" s="4"/>
      <c r="M246"/>
    </row>
    <row r="247" spans="1:13" ht="14.4" x14ac:dyDescent="0.3">
      <c r="C247" s="4"/>
      <c r="G247" s="4"/>
      <c r="M247"/>
    </row>
    <row r="248" spans="1:13" ht="14.4" x14ac:dyDescent="0.3">
      <c r="A248" s="6" t="s">
        <v>130</v>
      </c>
      <c r="M248"/>
    </row>
    <row r="249" spans="1:13" ht="14.4" x14ac:dyDescent="0.3">
      <c r="A249" s="6"/>
      <c r="M249"/>
    </row>
    <row r="250" spans="1:13" ht="14.4" x14ac:dyDescent="0.3">
      <c r="A250" s="1" t="s">
        <v>131</v>
      </c>
      <c r="B250" s="2" t="s">
        <v>144</v>
      </c>
      <c r="C250" s="4">
        <v>45616</v>
      </c>
      <c r="D250" s="2" t="s">
        <v>145</v>
      </c>
      <c r="E250" s="2" t="s">
        <v>16</v>
      </c>
      <c r="F250" s="3">
        <v>400000</v>
      </c>
      <c r="G250" s="4">
        <v>45658</v>
      </c>
      <c r="H250" s="4">
        <v>46752</v>
      </c>
      <c r="I250" s="2">
        <f>1+1</f>
        <v>2</v>
      </c>
      <c r="J250" s="2" t="s">
        <v>18</v>
      </c>
      <c r="K250" s="2" t="s">
        <v>17</v>
      </c>
      <c r="L250" s="2" t="s">
        <v>16</v>
      </c>
      <c r="M250"/>
    </row>
    <row r="251" spans="1:13" ht="14.4" x14ac:dyDescent="0.3">
      <c r="C251" s="4"/>
      <c r="G251" s="4"/>
      <c r="H251" s="4"/>
      <c r="M251"/>
    </row>
    <row r="252" spans="1:13" ht="14.4" x14ac:dyDescent="0.3">
      <c r="A252" s="1" t="s">
        <v>132</v>
      </c>
      <c r="B252" s="2" t="s">
        <v>160</v>
      </c>
      <c r="C252" s="4">
        <v>45779</v>
      </c>
      <c r="D252" s="2" t="s">
        <v>161</v>
      </c>
      <c r="E252" s="2" t="s">
        <v>16</v>
      </c>
      <c r="F252" s="3">
        <v>5595</v>
      </c>
      <c r="G252" s="4">
        <v>45778</v>
      </c>
      <c r="H252" s="4">
        <v>46022</v>
      </c>
      <c r="I252" s="2" t="s">
        <v>59</v>
      </c>
      <c r="J252" s="2" t="s">
        <v>31</v>
      </c>
      <c r="K252" s="2" t="s">
        <v>17</v>
      </c>
      <c r="L252" s="2" t="s">
        <v>16</v>
      </c>
      <c r="M252"/>
    </row>
    <row r="253" spans="1:13" ht="14.4" x14ac:dyDescent="0.3">
      <c r="C253" s="4"/>
      <c r="G253" s="4"/>
      <c r="H253" s="4"/>
      <c r="M253"/>
    </row>
    <row r="254" spans="1:13" ht="14.4" x14ac:dyDescent="0.3">
      <c r="A254" s="1" t="s">
        <v>143</v>
      </c>
      <c r="B254" s="2" t="s">
        <v>167</v>
      </c>
      <c r="C254" s="4">
        <v>45783</v>
      </c>
      <c r="D254" s="2" t="s">
        <v>168</v>
      </c>
      <c r="E254" s="2" t="s">
        <v>16</v>
      </c>
      <c r="F254" s="3">
        <v>49500</v>
      </c>
      <c r="G254" s="4">
        <v>45778</v>
      </c>
      <c r="H254" s="4">
        <v>46874</v>
      </c>
      <c r="I254" s="2" t="s">
        <v>169</v>
      </c>
      <c r="J254" s="2" t="s">
        <v>29</v>
      </c>
      <c r="K254" s="2" t="s">
        <v>17</v>
      </c>
      <c r="L254" s="2" t="s">
        <v>59</v>
      </c>
      <c r="M254"/>
    </row>
    <row r="255" spans="1:13" ht="14.4" x14ac:dyDescent="0.3">
      <c r="C255" s="4"/>
      <c r="G255" s="4"/>
      <c r="H255" s="4"/>
      <c r="M255"/>
    </row>
    <row r="256" spans="1:13" ht="14.4" x14ac:dyDescent="0.3">
      <c r="A256" s="1" t="s">
        <v>159</v>
      </c>
      <c r="B256" s="2" t="s">
        <v>220</v>
      </c>
      <c r="C256" s="4">
        <v>45827</v>
      </c>
      <c r="D256" s="2" t="s">
        <v>221</v>
      </c>
      <c r="E256" s="2" t="s">
        <v>16</v>
      </c>
      <c r="F256" s="3">
        <v>9890</v>
      </c>
      <c r="G256" s="4" t="s">
        <v>157</v>
      </c>
      <c r="H256" s="4" t="s">
        <v>158</v>
      </c>
      <c r="I256" s="2" t="s">
        <v>17</v>
      </c>
      <c r="J256" s="2" t="s">
        <v>31</v>
      </c>
      <c r="K256" s="2" t="s">
        <v>17</v>
      </c>
      <c r="L256" s="2" t="s">
        <v>16</v>
      </c>
      <c r="M256"/>
    </row>
    <row r="257" spans="1:13" ht="14.4" x14ac:dyDescent="0.3">
      <c r="C257" s="4"/>
      <c r="G257" s="4"/>
      <c r="H257" s="4"/>
      <c r="M257"/>
    </row>
    <row r="258" spans="1:13" ht="14.4" x14ac:dyDescent="0.3">
      <c r="A258" s="1" t="s">
        <v>166</v>
      </c>
      <c r="B258" s="2" t="s">
        <v>244</v>
      </c>
      <c r="C258" s="4">
        <v>45874</v>
      </c>
      <c r="D258" s="2" t="s">
        <v>245</v>
      </c>
      <c r="E258" s="2" t="s">
        <v>16</v>
      </c>
      <c r="F258" s="3">
        <v>14375</v>
      </c>
      <c r="G258" s="4">
        <v>45874</v>
      </c>
      <c r="H258" s="4">
        <v>46203</v>
      </c>
      <c r="I258" s="2" t="s">
        <v>17</v>
      </c>
      <c r="J258" s="2" t="s">
        <v>31</v>
      </c>
      <c r="K258" s="2" t="s">
        <v>17</v>
      </c>
      <c r="L258" s="2" t="s">
        <v>59</v>
      </c>
      <c r="M258"/>
    </row>
    <row r="259" spans="1:13" ht="14.4" x14ac:dyDescent="0.3">
      <c r="C259" s="4"/>
      <c r="G259" s="4"/>
      <c r="H259" s="4"/>
      <c r="M259"/>
    </row>
    <row r="260" spans="1:13" ht="14.4" x14ac:dyDescent="0.3">
      <c r="A260" s="1" t="s">
        <v>219</v>
      </c>
      <c r="B260" s="2" t="s">
        <v>247</v>
      </c>
      <c r="C260" s="4">
        <v>45875</v>
      </c>
      <c r="D260" s="2" t="s">
        <v>248</v>
      </c>
      <c r="E260" s="2" t="s">
        <v>16</v>
      </c>
      <c r="F260" s="3">
        <v>7280</v>
      </c>
      <c r="G260" s="4">
        <v>45894</v>
      </c>
      <c r="H260" s="4">
        <v>46258</v>
      </c>
      <c r="I260" s="2" t="s">
        <v>17</v>
      </c>
      <c r="J260" s="2" t="s">
        <v>31</v>
      </c>
      <c r="K260" s="2" t="s">
        <v>17</v>
      </c>
      <c r="L260" s="2" t="s">
        <v>16</v>
      </c>
      <c r="M260"/>
    </row>
    <row r="261" spans="1:13" ht="14.4" x14ac:dyDescent="0.3">
      <c r="C261" s="4"/>
      <c r="G261" s="4"/>
      <c r="H261" s="4"/>
      <c r="M261"/>
    </row>
    <row r="262" spans="1:13" ht="14.4" x14ac:dyDescent="0.3">
      <c r="A262" s="1" t="s">
        <v>243</v>
      </c>
      <c r="B262" s="2" t="s">
        <v>252</v>
      </c>
      <c r="C262" s="4">
        <v>45617</v>
      </c>
      <c r="D262" s="2" t="s">
        <v>253</v>
      </c>
      <c r="E262" s="2" t="s">
        <v>16</v>
      </c>
      <c r="F262" s="3">
        <v>40000</v>
      </c>
      <c r="G262" s="4">
        <v>45826</v>
      </c>
      <c r="H262" s="4">
        <v>45991</v>
      </c>
      <c r="I262" s="2">
        <f>1+1</f>
        <v>2</v>
      </c>
      <c r="J262" s="2" t="s">
        <v>194</v>
      </c>
      <c r="K262" s="2" t="s">
        <v>17</v>
      </c>
      <c r="L262" s="2" t="s">
        <v>17</v>
      </c>
      <c r="M262"/>
    </row>
    <row r="263" spans="1:13" ht="14.4" x14ac:dyDescent="0.3">
      <c r="C263" s="4"/>
      <c r="G263" s="4"/>
      <c r="H263" s="4"/>
      <c r="M263"/>
    </row>
    <row r="264" spans="1:13" ht="14.4" x14ac:dyDescent="0.3"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ht="14.4" x14ac:dyDescent="0.3">
      <c r="A265" s="6" t="s">
        <v>446</v>
      </c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ht="14.4" x14ac:dyDescent="0.3">
      <c r="A266" s="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ht="14.4" x14ac:dyDescent="0.3">
      <c r="A267" s="6" t="s">
        <v>500</v>
      </c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ht="14.4" x14ac:dyDescent="0.3">
      <c r="A268" s="6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s="2" customFormat="1" x14ac:dyDescent="0.25">
      <c r="A269" s="15" t="s">
        <v>501</v>
      </c>
      <c r="B269" s="2" t="s">
        <v>502</v>
      </c>
      <c r="C269" s="4">
        <v>45782</v>
      </c>
      <c r="D269" s="2" t="s">
        <v>339</v>
      </c>
      <c r="E269" s="2" t="s">
        <v>59</v>
      </c>
      <c r="F269" s="5">
        <v>5639.24</v>
      </c>
      <c r="G269" s="4">
        <v>45843</v>
      </c>
      <c r="H269" s="2" t="s">
        <v>230</v>
      </c>
      <c r="I269" s="2" t="s">
        <v>17</v>
      </c>
      <c r="J269" s="2" t="s">
        <v>31</v>
      </c>
      <c r="K269" s="2" t="s">
        <v>17</v>
      </c>
    </row>
    <row r="270" spans="1:13" s="2" customFormat="1" x14ac:dyDescent="0.25">
      <c r="A270" s="15"/>
      <c r="C270" s="4"/>
      <c r="F270" s="5"/>
      <c r="G270" s="4"/>
    </row>
    <row r="271" spans="1:13" s="2" customFormat="1" x14ac:dyDescent="0.25">
      <c r="A271" s="15" t="s">
        <v>503</v>
      </c>
      <c r="B271" s="2" t="s">
        <v>504</v>
      </c>
      <c r="C271" s="4">
        <v>45966</v>
      </c>
      <c r="D271" s="2" t="s">
        <v>505</v>
      </c>
      <c r="E271" s="2" t="s">
        <v>59</v>
      </c>
      <c r="F271" s="5">
        <v>13466.4</v>
      </c>
      <c r="G271" s="4">
        <v>45963</v>
      </c>
      <c r="H271" s="2" t="s">
        <v>230</v>
      </c>
      <c r="I271" s="2" t="s">
        <v>17</v>
      </c>
      <c r="J271" s="2" t="s">
        <v>31</v>
      </c>
      <c r="K271" s="2" t="s">
        <v>17</v>
      </c>
    </row>
    <row r="272" spans="1:13" s="2" customFormat="1" x14ac:dyDescent="0.25">
      <c r="A272" s="15"/>
      <c r="C272" s="4"/>
      <c r="F272" s="5"/>
      <c r="G272" s="4"/>
    </row>
    <row r="273" spans="1:13" s="2" customFormat="1" x14ac:dyDescent="0.25">
      <c r="A273" s="15" t="s">
        <v>506</v>
      </c>
      <c r="B273" s="2" t="s">
        <v>336</v>
      </c>
      <c r="C273" s="4">
        <v>45966</v>
      </c>
      <c r="D273" s="2" t="s">
        <v>337</v>
      </c>
      <c r="E273" s="2" t="s">
        <v>59</v>
      </c>
      <c r="F273" s="5">
        <v>8698</v>
      </c>
      <c r="G273" s="4">
        <v>45991</v>
      </c>
      <c r="H273" s="2" t="s">
        <v>230</v>
      </c>
      <c r="I273" s="2" t="s">
        <v>17</v>
      </c>
      <c r="J273" s="2" t="s">
        <v>31</v>
      </c>
      <c r="K273" s="2" t="s">
        <v>17</v>
      </c>
    </row>
    <row r="274" spans="1:13" s="2" customFormat="1" x14ac:dyDescent="0.25">
      <c r="A274" s="15"/>
      <c r="C274" s="4"/>
      <c r="F274" s="5"/>
      <c r="G274" s="4"/>
    </row>
    <row r="275" spans="1:13" s="2" customFormat="1" x14ac:dyDescent="0.25">
      <c r="A275" s="15" t="s">
        <v>507</v>
      </c>
      <c r="B275" s="2" t="s">
        <v>338</v>
      </c>
      <c r="C275" s="4">
        <v>45769</v>
      </c>
      <c r="D275" s="2" t="s">
        <v>339</v>
      </c>
      <c r="E275" s="2" t="s">
        <v>59</v>
      </c>
      <c r="F275" s="5">
        <v>6349.79</v>
      </c>
      <c r="G275" s="14">
        <v>45809</v>
      </c>
      <c r="H275" s="2" t="s">
        <v>230</v>
      </c>
      <c r="I275" s="14" t="s">
        <v>17</v>
      </c>
      <c r="J275" s="2" t="s">
        <v>31</v>
      </c>
      <c r="K275" s="2" t="s">
        <v>17</v>
      </c>
    </row>
    <row r="276" spans="1:13" ht="14.4" x14ac:dyDescent="0.3">
      <c r="A276" s="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ht="14.4" x14ac:dyDescent="0.3">
      <c r="A277" s="6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ht="14.4" x14ac:dyDescent="0.3">
      <c r="A278" s="6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ht="14.4" x14ac:dyDescent="0.3">
      <c r="A279" s="6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ht="14.4" x14ac:dyDescent="0.3">
      <c r="A280" s="6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ht="14.4" x14ac:dyDescent="0.3">
      <c r="A281" s="6" t="s">
        <v>98</v>
      </c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ht="14.4" x14ac:dyDescent="0.3"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ht="14.4" x14ac:dyDescent="0.3"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ht="14.4" x14ac:dyDescent="0.3"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ht="14.4" x14ac:dyDescent="0.3"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ht="14.4" x14ac:dyDescent="0.3">
      <c r="A286" s="6" t="s">
        <v>508</v>
      </c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ht="14.4" x14ac:dyDescent="0.3">
      <c r="A287" s="6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s="2" customFormat="1" x14ac:dyDescent="0.25">
      <c r="A288" s="21" t="s">
        <v>509</v>
      </c>
      <c r="B288" s="2" t="s">
        <v>344</v>
      </c>
      <c r="C288" s="4">
        <v>45809</v>
      </c>
      <c r="D288" s="2" t="s">
        <v>345</v>
      </c>
      <c r="E288" s="2" t="s">
        <v>59</v>
      </c>
      <c r="F288" s="5">
        <v>6750</v>
      </c>
      <c r="G288" s="14">
        <v>45809</v>
      </c>
      <c r="H288" s="2" t="s">
        <v>230</v>
      </c>
      <c r="I288" s="2" t="s">
        <v>17</v>
      </c>
      <c r="J288" s="2" t="s">
        <v>31</v>
      </c>
      <c r="K288" s="2" t="s">
        <v>17</v>
      </c>
    </row>
    <row r="289" spans="1:13" ht="14.4" x14ac:dyDescent="0.3"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ht="14.4" x14ac:dyDescent="0.3"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ht="14.4" x14ac:dyDescent="0.3">
      <c r="A291" s="6" t="s">
        <v>156</v>
      </c>
      <c r="M291"/>
    </row>
    <row r="292" spans="1:13" ht="14.4" x14ac:dyDescent="0.3">
      <c r="M292"/>
    </row>
    <row r="293" spans="1:13" ht="14.4" x14ac:dyDescent="0.3">
      <c r="A293" s="1" t="s">
        <v>222</v>
      </c>
      <c r="B293" s="2" t="s">
        <v>277</v>
      </c>
      <c r="C293" s="4">
        <v>45949</v>
      </c>
      <c r="D293" s="2" t="s">
        <v>278</v>
      </c>
      <c r="E293" s="2" t="s">
        <v>16</v>
      </c>
      <c r="F293" s="3">
        <v>11000</v>
      </c>
      <c r="G293" s="4">
        <v>45951</v>
      </c>
      <c r="H293" s="2" t="s">
        <v>230</v>
      </c>
      <c r="I293" s="2" t="s">
        <v>17</v>
      </c>
      <c r="J293" s="2" t="s">
        <v>31</v>
      </c>
      <c r="K293" s="2" t="s">
        <v>17</v>
      </c>
      <c r="L293" s="2" t="s">
        <v>16</v>
      </c>
      <c r="M293"/>
    </row>
    <row r="294" spans="1:13" ht="14.4" x14ac:dyDescent="0.3">
      <c r="M294"/>
    </row>
    <row r="295" spans="1:13" ht="14.4" x14ac:dyDescent="0.3">
      <c r="A295" s="1" t="s">
        <v>331</v>
      </c>
      <c r="B295" s="2" t="s">
        <v>332</v>
      </c>
      <c r="C295" s="4">
        <v>45926</v>
      </c>
      <c r="D295" s="2" t="s">
        <v>333</v>
      </c>
      <c r="E295" s="2" t="s">
        <v>16</v>
      </c>
      <c r="F295" s="3">
        <v>99800</v>
      </c>
      <c r="G295" s="2" t="s">
        <v>302</v>
      </c>
      <c r="H295" s="2" t="s">
        <v>302</v>
      </c>
      <c r="I295" s="2" t="s">
        <v>17</v>
      </c>
      <c r="J295" s="2" t="s">
        <v>31</v>
      </c>
      <c r="K295" s="2" t="s">
        <v>17</v>
      </c>
      <c r="L295" s="2" t="s">
        <v>16</v>
      </c>
      <c r="M295"/>
    </row>
    <row r="296" spans="1:13" ht="14.4" x14ac:dyDescent="0.3">
      <c r="M296"/>
    </row>
    <row r="297" spans="1:13" ht="14.4" x14ac:dyDescent="0.3">
      <c r="A297" s="1" t="s">
        <v>334</v>
      </c>
      <c r="B297" s="9" t="s">
        <v>335</v>
      </c>
      <c r="C297" s="4">
        <v>45771</v>
      </c>
      <c r="D297" s="2" t="s">
        <v>333</v>
      </c>
      <c r="E297" s="2" t="s">
        <v>16</v>
      </c>
      <c r="F297" s="3">
        <v>14600</v>
      </c>
      <c r="G297" s="2" t="s">
        <v>302</v>
      </c>
      <c r="H297" s="2" t="s">
        <v>302</v>
      </c>
      <c r="I297" s="2" t="s">
        <v>17</v>
      </c>
      <c r="J297" s="2" t="s">
        <v>31</v>
      </c>
      <c r="K297" s="2" t="s">
        <v>17</v>
      </c>
      <c r="L297" s="2" t="s">
        <v>16</v>
      </c>
      <c r="M297"/>
    </row>
    <row r="298" spans="1:13" ht="14.4" x14ac:dyDescent="0.3">
      <c r="M298"/>
    </row>
    <row r="299" spans="1:13" ht="14.4" x14ac:dyDescent="0.3">
      <c r="A299" s="1" t="s">
        <v>401</v>
      </c>
      <c r="B299" s="2" t="s">
        <v>403</v>
      </c>
      <c r="C299" s="4">
        <v>45383</v>
      </c>
      <c r="D299" s="2" t="s">
        <v>402</v>
      </c>
      <c r="E299" s="2" t="s">
        <v>56</v>
      </c>
      <c r="F299" s="3">
        <v>75600</v>
      </c>
      <c r="G299" s="4">
        <v>45444</v>
      </c>
      <c r="H299" s="4">
        <v>46537</v>
      </c>
      <c r="I299" s="2" t="s">
        <v>404</v>
      </c>
      <c r="J299" s="2" t="s">
        <v>36</v>
      </c>
      <c r="K299" s="2" t="s">
        <v>17</v>
      </c>
      <c r="L299" s="2" t="s">
        <v>56</v>
      </c>
      <c r="M299"/>
    </row>
    <row r="300" spans="1:13" ht="14.4" x14ac:dyDescent="0.3">
      <c r="M300"/>
    </row>
    <row r="301" spans="1:13" ht="14.4" x14ac:dyDescent="0.3">
      <c r="A301" s="1" t="s">
        <v>405</v>
      </c>
      <c r="B301" s="2" t="s">
        <v>406</v>
      </c>
      <c r="C301" s="4">
        <v>45352</v>
      </c>
      <c r="D301" s="2" t="s">
        <v>407</v>
      </c>
      <c r="E301" s="2" t="s">
        <v>56</v>
      </c>
      <c r="F301" s="3">
        <v>75000</v>
      </c>
      <c r="G301" s="4">
        <v>45382</v>
      </c>
      <c r="H301" s="4">
        <v>46476</v>
      </c>
      <c r="I301" s="2" t="s">
        <v>56</v>
      </c>
      <c r="J301" s="2" t="s">
        <v>36</v>
      </c>
      <c r="K301" s="2" t="s">
        <v>17</v>
      </c>
      <c r="L301" s="2" t="s">
        <v>56</v>
      </c>
      <c r="M301"/>
    </row>
    <row r="302" spans="1:13" ht="14.4" x14ac:dyDescent="0.3">
      <c r="C302" s="4"/>
      <c r="G302" s="4"/>
      <c r="H302" s="4"/>
      <c r="M302"/>
    </row>
    <row r="303" spans="1:13" ht="14.4" x14ac:dyDescent="0.3">
      <c r="A303" s="1" t="s">
        <v>408</v>
      </c>
      <c r="B303" s="2" t="s">
        <v>409</v>
      </c>
      <c r="C303" s="4"/>
      <c r="D303" s="2" t="s">
        <v>410</v>
      </c>
      <c r="E303" s="2" t="s">
        <v>56</v>
      </c>
      <c r="F303" s="3" t="s">
        <v>411</v>
      </c>
      <c r="G303" s="4" t="s">
        <v>412</v>
      </c>
      <c r="H303" s="4" t="s">
        <v>412</v>
      </c>
      <c r="I303" s="2" t="s">
        <v>17</v>
      </c>
      <c r="K303" s="2" t="s">
        <v>17</v>
      </c>
      <c r="L303" s="2" t="s">
        <v>56</v>
      </c>
      <c r="M303"/>
    </row>
    <row r="304" spans="1:13" ht="14.4" x14ac:dyDescent="0.3">
      <c r="M304"/>
    </row>
    <row r="305" spans="1:13" s="2" customFormat="1" ht="14.4" x14ac:dyDescent="0.3">
      <c r="A305" s="15" t="s">
        <v>510</v>
      </c>
      <c r="B305" s="19" t="s">
        <v>511</v>
      </c>
      <c r="C305" s="20">
        <v>45995</v>
      </c>
      <c r="D305" s="19" t="s">
        <v>512</v>
      </c>
      <c r="E305" s="19" t="s">
        <v>16</v>
      </c>
      <c r="F305" s="19">
        <v>12764.86</v>
      </c>
      <c r="G305" s="20">
        <v>45995</v>
      </c>
      <c r="H305" s="20">
        <v>46003</v>
      </c>
      <c r="I305" s="19" t="s">
        <v>17</v>
      </c>
      <c r="J305" s="19" t="s">
        <v>31</v>
      </c>
      <c r="K305" s="19" t="s">
        <v>17</v>
      </c>
      <c r="L305" s="19" t="s">
        <v>56</v>
      </c>
      <c r="M305" s="19"/>
    </row>
    <row r="306" spans="1:13" ht="14.4" x14ac:dyDescent="0.3"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customFormat="1" ht="14.4" x14ac:dyDescent="0.3">
      <c r="A307" s="1" t="s">
        <v>513</v>
      </c>
      <c r="B307" s="2" t="s">
        <v>277</v>
      </c>
      <c r="C307" s="4">
        <v>45983</v>
      </c>
      <c r="D307" s="2" t="s">
        <v>278</v>
      </c>
      <c r="E307" s="2" t="s">
        <v>16</v>
      </c>
      <c r="F307" s="3">
        <v>10866</v>
      </c>
      <c r="G307" s="4">
        <v>45983</v>
      </c>
      <c r="H307" s="2" t="s">
        <v>230</v>
      </c>
      <c r="I307" s="2" t="s">
        <v>17</v>
      </c>
      <c r="J307" s="2" t="s">
        <v>31</v>
      </c>
      <c r="K307" s="2" t="s">
        <v>17</v>
      </c>
      <c r="L307" s="2" t="s">
        <v>16</v>
      </c>
    </row>
    <row r="308" spans="1:13" customFormat="1" ht="14.4" x14ac:dyDescent="0.3">
      <c r="A308" s="1"/>
      <c r="B308" s="2"/>
      <c r="C308" s="4"/>
      <c r="D308" s="2"/>
      <c r="E308" s="2"/>
      <c r="F308" s="3"/>
      <c r="G308" s="4"/>
      <c r="H308" s="2"/>
      <c r="I308" s="2"/>
      <c r="J308" s="2"/>
      <c r="K308" s="2"/>
      <c r="L308" s="2"/>
    </row>
    <row r="309" spans="1:13" customFormat="1" ht="14.4" x14ac:dyDescent="0.3">
      <c r="A309" s="1" t="s">
        <v>525</v>
      </c>
      <c r="B309" s="2" t="s">
        <v>526</v>
      </c>
      <c r="C309" s="4">
        <v>46076</v>
      </c>
      <c r="D309" s="2" t="s">
        <v>527</v>
      </c>
      <c r="E309" s="2" t="s">
        <v>16</v>
      </c>
      <c r="F309" s="3">
        <v>12750</v>
      </c>
      <c r="G309" s="4">
        <v>46073</v>
      </c>
      <c r="H309" s="4">
        <v>46142</v>
      </c>
      <c r="I309" s="2" t="s">
        <v>17</v>
      </c>
      <c r="J309" s="2" t="s">
        <v>31</v>
      </c>
      <c r="K309" s="2" t="s">
        <v>17</v>
      </c>
      <c r="L309" s="2" t="s">
        <v>16</v>
      </c>
    </row>
    <row r="310" spans="1:13" customFormat="1" ht="14.4" x14ac:dyDescent="0.3">
      <c r="A310" s="1"/>
      <c r="B310" s="2"/>
      <c r="C310" s="4"/>
      <c r="D310" s="2"/>
      <c r="E310" s="2"/>
      <c r="F310" s="3"/>
      <c r="G310" s="4"/>
      <c r="H310" s="4"/>
      <c r="I310" s="2"/>
      <c r="J310" s="2"/>
      <c r="K310" s="2"/>
      <c r="L310" s="2"/>
    </row>
    <row r="311" spans="1:13" customFormat="1" ht="14.4" x14ac:dyDescent="0.3">
      <c r="A311" s="1" t="s">
        <v>535</v>
      </c>
      <c r="B311" s="2" t="s">
        <v>536</v>
      </c>
      <c r="C311" s="4">
        <v>45279</v>
      </c>
      <c r="D311" s="2" t="s">
        <v>537</v>
      </c>
      <c r="E311" s="2" t="s">
        <v>16</v>
      </c>
      <c r="F311" s="3">
        <v>1100000</v>
      </c>
      <c r="G311" s="4">
        <v>45352</v>
      </c>
      <c r="H311" s="4">
        <v>46446</v>
      </c>
      <c r="I311" s="2" t="s">
        <v>96</v>
      </c>
      <c r="J311" s="2" t="s">
        <v>538</v>
      </c>
      <c r="K311" s="2" t="s">
        <v>17</v>
      </c>
      <c r="L311" s="2" t="s">
        <v>56</v>
      </c>
    </row>
    <row r="312" spans="1:13" ht="14.4" x14ac:dyDescent="0.3"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ht="14.4" x14ac:dyDescent="0.3">
      <c r="A313" s="6" t="s">
        <v>87</v>
      </c>
      <c r="M313"/>
    </row>
    <row r="314" spans="1:13" ht="14.4" x14ac:dyDescent="0.3">
      <c r="A314" s="1" t="s">
        <v>88</v>
      </c>
      <c r="B314" s="2" t="s">
        <v>89</v>
      </c>
      <c r="C314" s="4">
        <v>39716</v>
      </c>
      <c r="D314" s="2" t="s">
        <v>90</v>
      </c>
      <c r="E314" s="2" t="s">
        <v>59</v>
      </c>
      <c r="F314" s="3">
        <v>55000</v>
      </c>
      <c r="G314" s="4">
        <v>39723</v>
      </c>
      <c r="H314" s="4">
        <v>47028</v>
      </c>
      <c r="I314" s="2" t="s">
        <v>17</v>
      </c>
      <c r="J314" s="2" t="s">
        <v>18</v>
      </c>
      <c r="K314" s="2" t="s">
        <v>17</v>
      </c>
      <c r="L314" s="2" t="s">
        <v>59</v>
      </c>
      <c r="M314"/>
    </row>
    <row r="315" spans="1:13" ht="14.4" x14ac:dyDescent="0.3">
      <c r="C315" s="4"/>
      <c r="G315" s="4"/>
      <c r="H315" s="4"/>
      <c r="M315"/>
    </row>
    <row r="316" spans="1:13" ht="14.4" x14ac:dyDescent="0.3">
      <c r="A316" s="1" t="s">
        <v>514</v>
      </c>
      <c r="B316" s="2" t="s">
        <v>515</v>
      </c>
      <c r="C316" s="4">
        <v>45911</v>
      </c>
      <c r="D316" s="2" t="s">
        <v>516</v>
      </c>
      <c r="E316" s="2" t="s">
        <v>59</v>
      </c>
      <c r="F316" s="3">
        <v>10252.5</v>
      </c>
      <c r="G316" s="4">
        <v>45931</v>
      </c>
      <c r="H316" s="4">
        <v>45991</v>
      </c>
      <c r="I316" s="2" t="s">
        <v>17</v>
      </c>
      <c r="J316" s="2" t="s">
        <v>31</v>
      </c>
      <c r="K316" s="2" t="s">
        <v>17</v>
      </c>
      <c r="L316" s="2" t="s">
        <v>59</v>
      </c>
      <c r="M316"/>
    </row>
    <row r="317" spans="1:13" ht="14.4" x14ac:dyDescent="0.3">
      <c r="C317" s="4"/>
      <c r="G317" s="4"/>
      <c r="H317" s="4"/>
      <c r="M317"/>
    </row>
    <row r="318" spans="1:13" ht="14.4" x14ac:dyDescent="0.3">
      <c r="A318" s="1" t="s">
        <v>517</v>
      </c>
      <c r="B318" s="2" t="s">
        <v>518</v>
      </c>
      <c r="C318" s="4">
        <v>45938</v>
      </c>
      <c r="D318" s="2" t="s">
        <v>519</v>
      </c>
      <c r="E318" s="2" t="s">
        <v>59</v>
      </c>
      <c r="F318" s="3">
        <v>15381</v>
      </c>
      <c r="G318" s="4">
        <v>45962</v>
      </c>
      <c r="H318" s="4">
        <v>45991</v>
      </c>
      <c r="I318" s="2" t="s">
        <v>59</v>
      </c>
      <c r="J318" s="2" t="s">
        <v>31</v>
      </c>
      <c r="K318" s="2" t="s">
        <v>17</v>
      </c>
      <c r="L318" s="2" t="s">
        <v>59</v>
      </c>
      <c r="M318"/>
    </row>
    <row r="319" spans="1:13" ht="14.4" x14ac:dyDescent="0.3">
      <c r="M319"/>
    </row>
    <row r="320" spans="1:13" ht="14.4" x14ac:dyDescent="0.3">
      <c r="A320" s="1" t="s">
        <v>520</v>
      </c>
      <c r="B320" s="2" t="s">
        <v>521</v>
      </c>
      <c r="C320" s="4">
        <v>45974</v>
      </c>
      <c r="D320" s="2" t="s">
        <v>522</v>
      </c>
      <c r="E320" s="2" t="s">
        <v>59</v>
      </c>
      <c r="F320" s="3">
        <v>11250</v>
      </c>
      <c r="G320" s="4">
        <v>45992</v>
      </c>
      <c r="H320" s="4">
        <v>46022</v>
      </c>
      <c r="I320" s="2" t="s">
        <v>59</v>
      </c>
      <c r="J320" s="2" t="s">
        <v>31</v>
      </c>
      <c r="K320" s="2" t="s">
        <v>17</v>
      </c>
      <c r="L320" s="2" t="s">
        <v>59</v>
      </c>
      <c r="M320"/>
    </row>
    <row r="321" spans="1:13" ht="14.4" x14ac:dyDescent="0.3">
      <c r="M321"/>
    </row>
    <row r="322" spans="1:13" ht="14.4" x14ac:dyDescent="0.3">
      <c r="A322" s="6" t="s">
        <v>91</v>
      </c>
      <c r="M322"/>
    </row>
    <row r="323" spans="1:13" ht="14.4" x14ac:dyDescent="0.3">
      <c r="A323" s="6"/>
      <c r="M323"/>
    </row>
    <row r="324" spans="1:13" ht="14.4" x14ac:dyDescent="0.3">
      <c r="C324" s="4"/>
      <c r="F324" s="8"/>
      <c r="G324" s="4"/>
      <c r="H324" s="4"/>
      <c r="M324"/>
    </row>
    <row r="325" spans="1:13" ht="14.4" x14ac:dyDescent="0.3">
      <c r="A325" s="1" t="s">
        <v>419</v>
      </c>
      <c r="B325" s="2" t="s">
        <v>329</v>
      </c>
      <c r="C325" s="4">
        <v>45966</v>
      </c>
      <c r="D325" s="2" t="s">
        <v>330</v>
      </c>
      <c r="E325" s="2" t="s">
        <v>16</v>
      </c>
      <c r="F325" s="8">
        <v>9909.6</v>
      </c>
      <c r="G325" s="4" t="s">
        <v>302</v>
      </c>
      <c r="H325" s="4" t="s">
        <v>302</v>
      </c>
      <c r="I325" s="2" t="s">
        <v>17</v>
      </c>
      <c r="J325" s="2" t="s">
        <v>194</v>
      </c>
      <c r="K325" s="2" t="s">
        <v>17</v>
      </c>
      <c r="L325" s="2" t="s">
        <v>16</v>
      </c>
      <c r="M325"/>
    </row>
    <row r="326" spans="1:13" ht="14.4" x14ac:dyDescent="0.3">
      <c r="C326" s="4"/>
      <c r="F326" s="8"/>
      <c r="G326" s="4"/>
      <c r="H326" s="4"/>
      <c r="M326"/>
    </row>
    <row r="327" spans="1:13" ht="14.4" x14ac:dyDescent="0.3">
      <c r="A327" s="1" t="s">
        <v>420</v>
      </c>
      <c r="B327" s="2" t="s">
        <v>340</v>
      </c>
      <c r="C327" s="4">
        <v>45791</v>
      </c>
      <c r="D327" s="2" t="s">
        <v>341</v>
      </c>
      <c r="E327" s="2" t="s">
        <v>16</v>
      </c>
      <c r="F327" s="5">
        <v>5293.4</v>
      </c>
      <c r="G327" s="2" t="s">
        <v>17</v>
      </c>
      <c r="H327" s="2" t="s">
        <v>230</v>
      </c>
      <c r="I327" s="2" t="s">
        <v>17</v>
      </c>
      <c r="J327" s="2" t="s">
        <v>31</v>
      </c>
      <c r="K327" s="2" t="s">
        <v>17</v>
      </c>
      <c r="L327" s="2" t="s">
        <v>16</v>
      </c>
      <c r="M327"/>
    </row>
    <row r="328" spans="1:13" ht="14.4" x14ac:dyDescent="0.3">
      <c r="C328" s="4"/>
      <c r="F328" s="5"/>
      <c r="M328"/>
    </row>
    <row r="329" spans="1:13" ht="14.4" x14ac:dyDescent="0.3">
      <c r="A329" s="1" t="s">
        <v>328</v>
      </c>
      <c r="B329" s="2" t="s">
        <v>343</v>
      </c>
      <c r="C329" s="4">
        <v>45966</v>
      </c>
      <c r="D329" s="2" t="s">
        <v>342</v>
      </c>
      <c r="E329" s="2" t="s">
        <v>16</v>
      </c>
      <c r="F329" s="5">
        <v>8258</v>
      </c>
      <c r="G329" s="2" t="s">
        <v>17</v>
      </c>
      <c r="H329" s="2" t="s">
        <v>230</v>
      </c>
      <c r="I329" s="2" t="s">
        <v>17</v>
      </c>
      <c r="J329" s="2" t="s">
        <v>31</v>
      </c>
      <c r="K329" s="2" t="s">
        <v>17</v>
      </c>
      <c r="L329" s="2" t="s">
        <v>16</v>
      </c>
      <c r="M329"/>
    </row>
    <row r="330" spans="1:13" ht="14.4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s="26" customFormat="1" ht="14.4" x14ac:dyDescent="0.3">
      <c r="A331" s="22" t="s">
        <v>540</v>
      </c>
      <c r="B331" s="23" t="s">
        <v>541</v>
      </c>
      <c r="C331" s="24">
        <v>45705</v>
      </c>
      <c r="D331" s="23" t="s">
        <v>542</v>
      </c>
      <c r="E331" s="23" t="s">
        <v>16</v>
      </c>
      <c r="F331" s="25">
        <v>283250</v>
      </c>
      <c r="G331" s="24">
        <v>45705</v>
      </c>
      <c r="H331" s="24">
        <v>46112</v>
      </c>
      <c r="I331" s="23" t="s">
        <v>17</v>
      </c>
      <c r="J331" s="23" t="s">
        <v>29</v>
      </c>
      <c r="K331" s="23" t="s">
        <v>17</v>
      </c>
      <c r="L331" s="23" t="s">
        <v>16</v>
      </c>
    </row>
    <row r="332" spans="1:13" s="26" customFormat="1" ht="14.4" x14ac:dyDescent="0.3">
      <c r="A332" s="22"/>
      <c r="B332" s="23"/>
      <c r="C332" s="24"/>
      <c r="D332" s="23"/>
      <c r="E332" s="23"/>
      <c r="F332" s="25"/>
      <c r="G332" s="24"/>
      <c r="H332" s="24"/>
      <c r="I332" s="23"/>
      <c r="J332" s="23"/>
      <c r="K332" s="23"/>
      <c r="L332" s="23"/>
    </row>
    <row r="333" spans="1:13" ht="14.4" x14ac:dyDescent="0.3">
      <c r="A333" s="6" t="s">
        <v>439</v>
      </c>
      <c r="M333"/>
    </row>
    <row r="334" spans="1:13" ht="14.4" x14ac:dyDescent="0.3">
      <c r="M334"/>
    </row>
    <row r="335" spans="1:13" ht="14.4" x14ac:dyDescent="0.3">
      <c r="A335" s="15" t="s">
        <v>347</v>
      </c>
      <c r="B335" s="2" t="s">
        <v>348</v>
      </c>
      <c r="C335" s="4">
        <v>46001</v>
      </c>
      <c r="D335" s="2" t="s">
        <v>349</v>
      </c>
      <c r="E335" s="2" t="s">
        <v>59</v>
      </c>
      <c r="F335" s="5">
        <v>14982.07</v>
      </c>
      <c r="G335" s="2" t="s">
        <v>17</v>
      </c>
      <c r="H335" s="2" t="s">
        <v>230</v>
      </c>
      <c r="I335" s="2" t="s">
        <v>17</v>
      </c>
      <c r="J335" s="2" t="s">
        <v>31</v>
      </c>
      <c r="K335" s="2" t="s">
        <v>17</v>
      </c>
      <c r="L335" s="2" t="s">
        <v>16</v>
      </c>
      <c r="M335"/>
    </row>
    <row r="336" spans="1:13" ht="14.4" x14ac:dyDescent="0.3">
      <c r="A336" s="15"/>
      <c r="C336" s="4"/>
      <c r="F336" s="5"/>
      <c r="M336"/>
    </row>
    <row r="337" spans="1:13" ht="14.4" x14ac:dyDescent="0.3">
      <c r="A337" s="15" t="s">
        <v>350</v>
      </c>
      <c r="B337" s="2" t="s">
        <v>351</v>
      </c>
      <c r="C337" s="4">
        <v>45972</v>
      </c>
      <c r="D337" s="2" t="s">
        <v>352</v>
      </c>
      <c r="E337" s="2" t="s">
        <v>59</v>
      </c>
      <c r="F337" s="5">
        <v>8906</v>
      </c>
      <c r="G337" s="14">
        <v>45992</v>
      </c>
      <c r="H337" s="2" t="s">
        <v>230</v>
      </c>
      <c r="I337" s="4" t="s">
        <v>17</v>
      </c>
      <c r="J337" s="2" t="s">
        <v>31</v>
      </c>
      <c r="K337" s="2" t="s">
        <v>17</v>
      </c>
      <c r="L337" s="2" t="s">
        <v>16</v>
      </c>
      <c r="M337"/>
    </row>
    <row r="338" spans="1:13" ht="14.4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ht="14.4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ht="14.4" x14ac:dyDescent="0.3">
      <c r="A340" s="6" t="s">
        <v>92</v>
      </c>
      <c r="M340"/>
    </row>
    <row r="341" spans="1:13" ht="14.4" x14ac:dyDescent="0.3">
      <c r="M341"/>
    </row>
    <row r="342" spans="1:13" ht="14.4" x14ac:dyDescent="0.3">
      <c r="A342" s="1" t="s">
        <v>93</v>
      </c>
      <c r="B342" s="2" t="s">
        <v>94</v>
      </c>
      <c r="C342" s="4">
        <v>44675</v>
      </c>
      <c r="D342" s="2" t="s">
        <v>95</v>
      </c>
      <c r="E342" s="2" t="s">
        <v>16</v>
      </c>
      <c r="F342" s="3">
        <v>236925</v>
      </c>
      <c r="G342" s="4">
        <v>44685</v>
      </c>
      <c r="H342" s="4">
        <v>46602</v>
      </c>
      <c r="I342" s="2" t="s">
        <v>96</v>
      </c>
      <c r="J342" s="2" t="s">
        <v>36</v>
      </c>
      <c r="K342" s="2" t="s">
        <v>17</v>
      </c>
      <c r="L342" s="2" t="s">
        <v>17</v>
      </c>
      <c r="M342"/>
    </row>
    <row r="343" spans="1:13" ht="14.4" x14ac:dyDescent="0.3">
      <c r="B343" s="2" t="s">
        <v>97</v>
      </c>
      <c r="C343"/>
      <c r="D343"/>
      <c r="E343"/>
      <c r="F343"/>
      <c r="G343"/>
      <c r="H343"/>
      <c r="I343"/>
      <c r="J343"/>
      <c r="K343"/>
      <c r="L343"/>
      <c r="M343"/>
    </row>
    <row r="344" spans="1:13" ht="14.4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ht="14.4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ht="14.4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ht="14.4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ht="14.4" x14ac:dyDescent="0.3">
      <c r="A348" s="6" t="s">
        <v>447</v>
      </c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ht="14.4" x14ac:dyDescent="0.3"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ht="14.4" x14ac:dyDescent="0.3">
      <c r="A350" s="6" t="s">
        <v>71</v>
      </c>
      <c r="M350"/>
    </row>
    <row r="351" spans="1:13" ht="14.4" x14ac:dyDescent="0.3">
      <c r="C351" s="4"/>
      <c r="G351" s="4"/>
      <c r="H351" s="4"/>
      <c r="M351"/>
    </row>
    <row r="352" spans="1:13" ht="14.4" x14ac:dyDescent="0.3">
      <c r="A352" s="1" t="s">
        <v>72</v>
      </c>
      <c r="B352" s="2" t="s">
        <v>264</v>
      </c>
      <c r="C352" s="4">
        <v>45917</v>
      </c>
      <c r="D352" s="2" t="s">
        <v>265</v>
      </c>
      <c r="E352" s="2" t="s">
        <v>16</v>
      </c>
      <c r="F352" s="5">
        <v>342654.78</v>
      </c>
      <c r="G352" s="4">
        <v>45962</v>
      </c>
      <c r="H352" s="4" t="s">
        <v>266</v>
      </c>
      <c r="I352" s="2" t="s">
        <v>16</v>
      </c>
      <c r="J352" s="2" t="s">
        <v>18</v>
      </c>
      <c r="K352" s="2" t="s">
        <v>59</v>
      </c>
      <c r="L352" s="2" t="s">
        <v>59</v>
      </c>
      <c r="M352"/>
    </row>
    <row r="353" spans="1:13" ht="14.4" x14ac:dyDescent="0.3">
      <c r="C353" s="4"/>
      <c r="F353" s="5"/>
      <c r="G353" s="4"/>
      <c r="H353" s="4"/>
      <c r="M353"/>
    </row>
    <row r="354" spans="1:13" ht="14.4" x14ac:dyDescent="0.3">
      <c r="A354" s="1" t="s">
        <v>296</v>
      </c>
      <c r="B354" s="13" t="s">
        <v>297</v>
      </c>
      <c r="C354" s="4">
        <v>45798</v>
      </c>
      <c r="D354" s="2" t="s">
        <v>298</v>
      </c>
      <c r="E354" s="2" t="s">
        <v>59</v>
      </c>
      <c r="F354" s="5">
        <v>12251</v>
      </c>
      <c r="G354" s="4">
        <v>45798</v>
      </c>
      <c r="H354" s="4" t="s">
        <v>175</v>
      </c>
      <c r="I354" s="2" t="s">
        <v>17</v>
      </c>
      <c r="J354" s="2" t="s">
        <v>31</v>
      </c>
      <c r="K354" s="2" t="s">
        <v>17</v>
      </c>
      <c r="L354" s="2" t="s">
        <v>16</v>
      </c>
      <c r="M354"/>
    </row>
    <row r="355" spans="1:13" ht="14.4" x14ac:dyDescent="0.3">
      <c r="B355" s="13"/>
      <c r="C355" s="4"/>
      <c r="F355" s="5"/>
      <c r="G355" s="4"/>
      <c r="H355" s="4"/>
      <c r="M355"/>
    </row>
    <row r="356" spans="1:13" ht="14.4" x14ac:dyDescent="0.3">
      <c r="A356" s="1" t="s">
        <v>375</v>
      </c>
      <c r="B356" s="13" t="s">
        <v>376</v>
      </c>
      <c r="C356" s="4">
        <v>45985</v>
      </c>
      <c r="D356" s="2" t="s">
        <v>377</v>
      </c>
      <c r="E356" s="2" t="s">
        <v>59</v>
      </c>
      <c r="F356" s="5">
        <v>34303.4</v>
      </c>
      <c r="G356" s="4">
        <v>45985</v>
      </c>
      <c r="H356" s="4">
        <v>46010</v>
      </c>
      <c r="I356" s="2" t="s">
        <v>17</v>
      </c>
      <c r="J356" s="2" t="s">
        <v>31</v>
      </c>
      <c r="K356" s="2" t="s">
        <v>17</v>
      </c>
      <c r="L356" s="2" t="s">
        <v>16</v>
      </c>
      <c r="M356"/>
    </row>
    <row r="357" spans="1:13" ht="14.4" x14ac:dyDescent="0.3">
      <c r="B357" s="13"/>
      <c r="C357" s="4"/>
      <c r="F357" s="5"/>
      <c r="G357" s="4"/>
      <c r="H357" s="4"/>
      <c r="M357"/>
    </row>
    <row r="358" spans="1:13" ht="14.4" x14ac:dyDescent="0.3">
      <c r="A358" s="1" t="s">
        <v>383</v>
      </c>
      <c r="B358" s="13" t="s">
        <v>384</v>
      </c>
      <c r="C358" s="4">
        <v>46028</v>
      </c>
      <c r="D358" s="2" t="s">
        <v>385</v>
      </c>
      <c r="E358" s="2" t="s">
        <v>59</v>
      </c>
      <c r="F358" s="5">
        <v>147650</v>
      </c>
      <c r="G358" s="4">
        <v>46054</v>
      </c>
      <c r="H358" s="4" t="s">
        <v>386</v>
      </c>
      <c r="I358" s="2" t="s">
        <v>16</v>
      </c>
      <c r="K358" s="2" t="s">
        <v>17</v>
      </c>
      <c r="L358" s="2" t="s">
        <v>16</v>
      </c>
      <c r="M358"/>
    </row>
    <row r="359" spans="1:13" ht="14.4" x14ac:dyDescent="0.3">
      <c r="B359" s="13"/>
      <c r="C359" s="4"/>
      <c r="F359" s="5"/>
      <c r="G359" s="4"/>
      <c r="H359" s="4"/>
      <c r="M359"/>
    </row>
    <row r="360" spans="1:13" ht="14.4" x14ac:dyDescent="0.3">
      <c r="A360" s="1" t="s">
        <v>389</v>
      </c>
      <c r="B360" s="13" t="s">
        <v>390</v>
      </c>
      <c r="C360" s="4">
        <v>46035</v>
      </c>
      <c r="D360" s="2" t="s">
        <v>391</v>
      </c>
      <c r="E360" s="2" t="s">
        <v>59</v>
      </c>
      <c r="F360" s="5">
        <v>45314.43</v>
      </c>
      <c r="G360" s="4">
        <v>46054</v>
      </c>
      <c r="H360" s="4" t="s">
        <v>392</v>
      </c>
      <c r="I360" s="2" t="s">
        <v>16</v>
      </c>
      <c r="K360" s="2" t="s">
        <v>17</v>
      </c>
      <c r="L360" s="2" t="s">
        <v>16</v>
      </c>
      <c r="M360"/>
    </row>
    <row r="361" spans="1:13" ht="14.4" x14ac:dyDescent="0.3">
      <c r="B361"/>
      <c r="C361"/>
      <c r="D361"/>
      <c r="E361"/>
      <c r="F361"/>
      <c r="G361"/>
      <c r="H361"/>
      <c r="I361"/>
      <c r="J361"/>
      <c r="K361"/>
      <c r="L361"/>
      <c r="M361"/>
    </row>
    <row r="362" spans="1:13" x14ac:dyDescent="0.25">
      <c r="A362" s="1" t="s">
        <v>451</v>
      </c>
      <c r="B362" s="2" t="s">
        <v>452</v>
      </c>
      <c r="C362" s="4">
        <v>46315</v>
      </c>
      <c r="D362" s="2" t="s">
        <v>453</v>
      </c>
      <c r="E362" s="2" t="s">
        <v>59</v>
      </c>
      <c r="F362" s="7">
        <v>5373</v>
      </c>
      <c r="G362" s="4">
        <v>45950</v>
      </c>
      <c r="H362" s="4">
        <v>46031</v>
      </c>
      <c r="I362" s="2" t="s">
        <v>17</v>
      </c>
      <c r="J362" s="2" t="s">
        <v>31</v>
      </c>
      <c r="K362" s="2" t="s">
        <v>17</v>
      </c>
      <c r="L362" s="2" t="s">
        <v>59</v>
      </c>
      <c r="M362" s="2"/>
    </row>
    <row r="363" spans="1:13" ht="14.4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1:13" ht="14.4" x14ac:dyDescent="0.3">
      <c r="A364" s="1" t="s">
        <v>490</v>
      </c>
      <c r="B364" s="2" t="s">
        <v>491</v>
      </c>
      <c r="C364" s="4">
        <v>46066</v>
      </c>
      <c r="D364" s="2" t="s">
        <v>492</v>
      </c>
      <c r="E364" s="2" t="s">
        <v>59</v>
      </c>
      <c r="F364" s="5">
        <v>123322.62</v>
      </c>
      <c r="G364" s="2" t="s">
        <v>258</v>
      </c>
      <c r="H364" s="2" t="s">
        <v>493</v>
      </c>
      <c r="I364" s="2" t="s">
        <v>16</v>
      </c>
      <c r="J364" s="2" t="s">
        <v>18</v>
      </c>
      <c r="K364" s="2" t="s">
        <v>17</v>
      </c>
      <c r="L364" s="2" t="s">
        <v>59</v>
      </c>
      <c r="M364"/>
    </row>
    <row r="365" spans="1:13" ht="14.4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6" spans="1:13" ht="14.4" x14ac:dyDescent="0.3">
      <c r="B366"/>
      <c r="C366"/>
      <c r="D366"/>
      <c r="E366"/>
      <c r="F366"/>
      <c r="G366"/>
      <c r="H366"/>
      <c r="I366"/>
      <c r="J366"/>
      <c r="K366"/>
      <c r="L366"/>
      <c r="M366"/>
    </row>
    <row r="367" spans="1:13" ht="14.4" x14ac:dyDescent="0.3">
      <c r="A367" s="6" t="s">
        <v>133</v>
      </c>
      <c r="G367" s="4"/>
      <c r="H367" s="4"/>
      <c r="M367"/>
    </row>
    <row r="368" spans="1:13" ht="14.4" x14ac:dyDescent="0.3">
      <c r="A368" s="6"/>
      <c r="G368" s="4"/>
      <c r="H368" s="4"/>
      <c r="M368"/>
    </row>
    <row r="369" spans="1:13" ht="14.4" x14ac:dyDescent="0.3">
      <c r="A369" s="1" t="s">
        <v>299</v>
      </c>
      <c r="B369" s="2" t="s">
        <v>300</v>
      </c>
      <c r="C369" s="4">
        <v>45964</v>
      </c>
      <c r="D369" s="2" t="s">
        <v>301</v>
      </c>
      <c r="E369" s="2" t="s">
        <v>16</v>
      </c>
      <c r="F369" s="3">
        <v>9336.5400000000009</v>
      </c>
      <c r="G369" s="4" t="s">
        <v>302</v>
      </c>
      <c r="H369" s="2" t="s">
        <v>302</v>
      </c>
      <c r="I369" s="2" t="s">
        <v>17</v>
      </c>
      <c r="J369" s="2" t="s">
        <v>117</v>
      </c>
      <c r="K369" s="2" t="s">
        <v>17</v>
      </c>
      <c r="L369" s="2" t="s">
        <v>16</v>
      </c>
      <c r="M369"/>
    </row>
    <row r="370" spans="1:13" ht="14.4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1:13" ht="14.4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1:13" ht="14.4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3" spans="1:13" ht="14.4" x14ac:dyDescent="0.3">
      <c r="A373" s="6" t="s">
        <v>73</v>
      </c>
      <c r="M373"/>
    </row>
    <row r="374" spans="1:13" ht="14.4" x14ac:dyDescent="0.3">
      <c r="A374" s="6"/>
      <c r="M374"/>
    </row>
    <row r="375" spans="1:13" ht="14.4" x14ac:dyDescent="0.3">
      <c r="A375" s="1" t="s">
        <v>74</v>
      </c>
      <c r="B375" s="2" t="s">
        <v>75</v>
      </c>
      <c r="C375" s="4">
        <v>39472</v>
      </c>
      <c r="D375" s="2" t="s">
        <v>76</v>
      </c>
      <c r="E375" s="2" t="s">
        <v>59</v>
      </c>
      <c r="F375" s="3">
        <v>24822</v>
      </c>
      <c r="G375" s="4">
        <v>39479</v>
      </c>
      <c r="H375" s="4">
        <v>47208</v>
      </c>
      <c r="I375" s="2" t="s">
        <v>17</v>
      </c>
      <c r="J375" s="2" t="s">
        <v>31</v>
      </c>
      <c r="K375" s="2" t="s">
        <v>17</v>
      </c>
      <c r="L375" s="2" t="s">
        <v>59</v>
      </c>
      <c r="M375"/>
    </row>
    <row r="376" spans="1:13" ht="14.4" x14ac:dyDescent="0.3">
      <c r="C376" s="4"/>
      <c r="G376" s="4"/>
      <c r="H376" s="4"/>
      <c r="M376"/>
    </row>
    <row r="377" spans="1:13" ht="14.4" x14ac:dyDescent="0.3">
      <c r="A377" s="1" t="s">
        <v>77</v>
      </c>
      <c r="B377" s="2" t="s">
        <v>79</v>
      </c>
      <c r="C377" s="4">
        <v>45400</v>
      </c>
      <c r="D377" s="2" t="s">
        <v>80</v>
      </c>
      <c r="E377" s="2" t="s">
        <v>16</v>
      </c>
      <c r="F377" s="3">
        <v>62977</v>
      </c>
      <c r="G377" s="4">
        <v>45400</v>
      </c>
      <c r="H377" s="4">
        <v>46477</v>
      </c>
      <c r="I377" s="2" t="s">
        <v>59</v>
      </c>
      <c r="J377" s="2" t="s">
        <v>57</v>
      </c>
      <c r="K377" s="2" t="s">
        <v>17</v>
      </c>
      <c r="L377" s="2" t="s">
        <v>16</v>
      </c>
      <c r="M377"/>
    </row>
    <row r="378" spans="1:13" ht="14.4" x14ac:dyDescent="0.3">
      <c r="C378" s="4"/>
      <c r="G378" s="4"/>
      <c r="H378" s="4"/>
      <c r="M378"/>
    </row>
    <row r="379" spans="1:13" ht="14.4" x14ac:dyDescent="0.3">
      <c r="A379" s="1" t="s">
        <v>78</v>
      </c>
      <c r="B379" s="2" t="s">
        <v>82</v>
      </c>
      <c r="C379" s="4">
        <v>45474</v>
      </c>
      <c r="D379" s="2" t="s">
        <v>83</v>
      </c>
      <c r="E379" s="2" t="s">
        <v>59</v>
      </c>
      <c r="F379" s="3">
        <v>20000</v>
      </c>
      <c r="G379" s="4">
        <v>45474</v>
      </c>
      <c r="H379" s="4">
        <v>46022</v>
      </c>
      <c r="I379" s="2" t="s">
        <v>16</v>
      </c>
      <c r="J379" s="2" t="s">
        <v>57</v>
      </c>
      <c r="K379" s="2" t="s">
        <v>17</v>
      </c>
      <c r="L379" s="2" t="s">
        <v>59</v>
      </c>
      <c r="M379"/>
    </row>
    <row r="380" spans="1:13" ht="14.4" x14ac:dyDescent="0.3">
      <c r="C380" s="4"/>
      <c r="G380" s="4"/>
      <c r="H380" s="4"/>
      <c r="M380"/>
    </row>
    <row r="381" spans="1:13" ht="14.4" x14ac:dyDescent="0.3">
      <c r="A381" s="1" t="s">
        <v>81</v>
      </c>
      <c r="B381" s="2" t="s">
        <v>85</v>
      </c>
      <c r="C381" s="4">
        <v>45687</v>
      </c>
      <c r="D381" s="2" t="s">
        <v>86</v>
      </c>
      <c r="E381" s="2" t="s">
        <v>16</v>
      </c>
      <c r="F381" s="3">
        <v>13298.33</v>
      </c>
      <c r="G381" s="4">
        <v>45689</v>
      </c>
      <c r="H381" s="4">
        <v>46053</v>
      </c>
      <c r="I381" s="2" t="s">
        <v>59</v>
      </c>
      <c r="J381" s="2" t="s">
        <v>31</v>
      </c>
      <c r="K381" s="2" t="s">
        <v>17</v>
      </c>
      <c r="L381" s="2" t="s">
        <v>16</v>
      </c>
      <c r="M381"/>
    </row>
    <row r="382" spans="1:13" ht="14.4" x14ac:dyDescent="0.3">
      <c r="C382" s="4"/>
      <c r="G382" s="4"/>
      <c r="H382" s="4"/>
      <c r="M382"/>
    </row>
    <row r="383" spans="1:13" ht="14.4" x14ac:dyDescent="0.3">
      <c r="A383" s="1" t="s">
        <v>84</v>
      </c>
      <c r="B383" s="2" t="s">
        <v>139</v>
      </c>
      <c r="C383" s="4">
        <v>45736</v>
      </c>
      <c r="D383" s="2" t="s">
        <v>138</v>
      </c>
      <c r="E383" s="2" t="s">
        <v>16</v>
      </c>
      <c r="F383" s="3">
        <v>14913.37</v>
      </c>
      <c r="G383" s="4">
        <v>45742</v>
      </c>
      <c r="H383" s="4">
        <v>46023</v>
      </c>
      <c r="I383" s="2" t="s">
        <v>16</v>
      </c>
      <c r="J383" s="2" t="s">
        <v>31</v>
      </c>
      <c r="K383" s="2" t="s">
        <v>17</v>
      </c>
      <c r="L383" s="2" t="s">
        <v>16</v>
      </c>
      <c r="M383"/>
    </row>
    <row r="384" spans="1:13" ht="14.4" x14ac:dyDescent="0.3">
      <c r="C384" s="4"/>
      <c r="G384" s="4"/>
      <c r="H384" s="4"/>
      <c r="M384"/>
    </row>
    <row r="385" spans="1:13" ht="14.4" x14ac:dyDescent="0.3">
      <c r="A385" s="1" t="s">
        <v>137</v>
      </c>
      <c r="B385" s="2" t="s">
        <v>147</v>
      </c>
      <c r="C385" s="4">
        <v>45743</v>
      </c>
      <c r="D385" s="2" t="s">
        <v>148</v>
      </c>
      <c r="E385" s="2" t="s">
        <v>16</v>
      </c>
      <c r="F385" s="3">
        <v>29256</v>
      </c>
      <c r="G385" s="4">
        <v>45743</v>
      </c>
      <c r="H385" s="4">
        <v>46023</v>
      </c>
      <c r="I385" s="2" t="s">
        <v>59</v>
      </c>
      <c r="J385" s="2" t="s">
        <v>31</v>
      </c>
      <c r="K385" s="2" t="s">
        <v>17</v>
      </c>
      <c r="L385" s="2" t="s">
        <v>59</v>
      </c>
      <c r="M385"/>
    </row>
    <row r="386" spans="1:13" ht="14.4" x14ac:dyDescent="0.3">
      <c r="C386" s="4"/>
      <c r="G386" s="4"/>
      <c r="H386" s="4"/>
      <c r="M386"/>
    </row>
    <row r="387" spans="1:13" ht="14.4" x14ac:dyDescent="0.3">
      <c r="A387" s="1" t="s">
        <v>146</v>
      </c>
      <c r="B387" s="10" t="s">
        <v>153</v>
      </c>
      <c r="C387" s="4">
        <v>45743</v>
      </c>
      <c r="D387" s="2" t="s">
        <v>154</v>
      </c>
      <c r="E387" s="2" t="s">
        <v>16</v>
      </c>
      <c r="F387" s="3">
        <v>40184</v>
      </c>
      <c r="G387" s="4">
        <v>46113</v>
      </c>
      <c r="H387" s="4">
        <v>46142</v>
      </c>
      <c r="I387" s="2" t="s">
        <v>59</v>
      </c>
      <c r="K387" s="2" t="s">
        <v>17</v>
      </c>
      <c r="M387"/>
    </row>
    <row r="388" spans="1:13" ht="14.4" x14ac:dyDescent="0.3">
      <c r="C388" s="4"/>
      <c r="G388" s="4"/>
      <c r="H388" s="4"/>
      <c r="M388"/>
    </row>
    <row r="389" spans="1:13" ht="14.4" x14ac:dyDescent="0.3">
      <c r="A389" s="1" t="s">
        <v>155</v>
      </c>
      <c r="B389" s="2" t="s">
        <v>162</v>
      </c>
      <c r="C389" s="4">
        <v>45770</v>
      </c>
      <c r="D389" s="2" t="s">
        <v>163</v>
      </c>
      <c r="E389" s="2" t="s">
        <v>16</v>
      </c>
      <c r="F389" s="3">
        <v>44347.5</v>
      </c>
      <c r="G389" s="4">
        <v>45770</v>
      </c>
      <c r="H389" s="4">
        <v>46142</v>
      </c>
      <c r="I389" s="2" t="s">
        <v>59</v>
      </c>
      <c r="J389" s="2" t="s">
        <v>31</v>
      </c>
      <c r="K389" s="2" t="s">
        <v>17</v>
      </c>
      <c r="L389" s="2" t="s">
        <v>16</v>
      </c>
      <c r="M389"/>
    </row>
    <row r="390" spans="1:13" ht="14.4" x14ac:dyDescent="0.3">
      <c r="C390" s="4"/>
      <c r="G390" s="4"/>
      <c r="H390" s="4"/>
      <c r="M390"/>
    </row>
    <row r="391" spans="1:13" ht="14.4" x14ac:dyDescent="0.3">
      <c r="A391" s="1" t="s">
        <v>416</v>
      </c>
      <c r="B391" s="9" t="s">
        <v>226</v>
      </c>
      <c r="C391" s="4">
        <v>45773</v>
      </c>
      <c r="D391" s="2" t="s">
        <v>227</v>
      </c>
      <c r="E391" s="2" t="s">
        <v>59</v>
      </c>
      <c r="F391" s="3">
        <v>14999</v>
      </c>
      <c r="G391" s="4">
        <v>45839</v>
      </c>
      <c r="H391" s="4">
        <v>46112</v>
      </c>
      <c r="I391" s="2" t="s">
        <v>16</v>
      </c>
      <c r="J391" s="2" t="s">
        <v>31</v>
      </c>
      <c r="K391" s="2" t="s">
        <v>16</v>
      </c>
      <c r="L391" s="2" t="s">
        <v>59</v>
      </c>
      <c r="M391"/>
    </row>
    <row r="392" spans="1:13" ht="14.4" x14ac:dyDescent="0.3">
      <c r="C392" s="4"/>
      <c r="G392" s="4"/>
      <c r="H392" s="4"/>
      <c r="M392"/>
    </row>
    <row r="393" spans="1:13" ht="14.4" x14ac:dyDescent="0.3">
      <c r="A393" s="1" t="s">
        <v>417</v>
      </c>
      <c r="B393" s="2" t="s">
        <v>393</v>
      </c>
      <c r="C393" s="4">
        <v>46042</v>
      </c>
      <c r="D393" s="2" t="s">
        <v>394</v>
      </c>
      <c r="E393" s="2" t="s">
        <v>16</v>
      </c>
      <c r="F393" s="3">
        <v>24150</v>
      </c>
      <c r="G393" s="4">
        <v>46048</v>
      </c>
      <c r="H393" s="4">
        <v>46203</v>
      </c>
      <c r="I393" s="2" t="s">
        <v>59</v>
      </c>
      <c r="J393" s="2" t="s">
        <v>57</v>
      </c>
      <c r="K393" s="2" t="s">
        <v>16</v>
      </c>
      <c r="L393" s="2" t="s">
        <v>59</v>
      </c>
      <c r="M393"/>
    </row>
    <row r="394" spans="1:13" ht="14.4" x14ac:dyDescent="0.3">
      <c r="C394" s="4"/>
      <c r="G394" s="4"/>
      <c r="H394" s="4"/>
      <c r="M394"/>
    </row>
    <row r="395" spans="1:13" ht="14.4" x14ac:dyDescent="0.3">
      <c r="A395" s="1" t="s">
        <v>418</v>
      </c>
      <c r="B395" s="2" t="s">
        <v>283</v>
      </c>
      <c r="C395" s="4">
        <v>45978</v>
      </c>
      <c r="D395" s="2" t="s">
        <v>284</v>
      </c>
      <c r="E395" s="2" t="s">
        <v>16</v>
      </c>
      <c r="F395" s="3">
        <v>10503</v>
      </c>
      <c r="G395" s="4">
        <v>45978</v>
      </c>
      <c r="H395" s="4" t="s">
        <v>258</v>
      </c>
      <c r="I395" s="2" t="s">
        <v>59</v>
      </c>
      <c r="J395" s="2" t="s">
        <v>31</v>
      </c>
      <c r="K395" s="2" t="s">
        <v>17</v>
      </c>
      <c r="L395" s="2" t="s">
        <v>59</v>
      </c>
      <c r="M395"/>
    </row>
    <row r="396" spans="1:13" ht="14.4" x14ac:dyDescent="0.3">
      <c r="C396" s="4"/>
      <c r="G396" s="4"/>
      <c r="H396" s="4"/>
      <c r="M396"/>
    </row>
    <row r="397" spans="1:13" ht="14.4" x14ac:dyDescent="0.3">
      <c r="A397" s="1" t="s">
        <v>203</v>
      </c>
      <c r="B397" s="2" t="s">
        <v>359</v>
      </c>
      <c r="C397" s="4">
        <v>45994</v>
      </c>
      <c r="D397" s="2" t="s">
        <v>86</v>
      </c>
      <c r="E397" s="2" t="s">
        <v>16</v>
      </c>
      <c r="F397" s="3">
        <v>7172.24</v>
      </c>
      <c r="G397" s="4">
        <v>46054</v>
      </c>
      <c r="H397" s="4">
        <v>46418</v>
      </c>
      <c r="I397" s="2" t="s">
        <v>59</v>
      </c>
      <c r="J397" s="2" t="s">
        <v>31</v>
      </c>
      <c r="K397" s="2" t="s">
        <v>17</v>
      </c>
      <c r="L397" s="2" t="s">
        <v>16</v>
      </c>
      <c r="M397"/>
    </row>
    <row r="398" spans="1:13" ht="14.4" x14ac:dyDescent="0.3">
      <c r="C398" s="4"/>
      <c r="G398" s="4"/>
      <c r="H398" s="4"/>
      <c r="M398"/>
    </row>
    <row r="399" spans="1:13" ht="14.4" x14ac:dyDescent="0.3">
      <c r="A399" s="1" t="s">
        <v>204</v>
      </c>
      <c r="B399" s="2" t="s">
        <v>387</v>
      </c>
      <c r="C399" s="4">
        <v>45944</v>
      </c>
      <c r="D399" s="2" t="s">
        <v>388</v>
      </c>
      <c r="E399" s="2" t="s">
        <v>59</v>
      </c>
      <c r="F399" s="3">
        <v>5535</v>
      </c>
      <c r="G399" s="4">
        <v>45944</v>
      </c>
      <c r="H399" s="4">
        <v>46112</v>
      </c>
      <c r="I399" s="2" t="s">
        <v>59</v>
      </c>
      <c r="J399" s="2" t="s">
        <v>31</v>
      </c>
      <c r="K399" s="2" t="s">
        <v>17</v>
      </c>
      <c r="L399" s="2" t="s">
        <v>59</v>
      </c>
      <c r="M399"/>
    </row>
    <row r="400" spans="1:13" ht="14.4" x14ac:dyDescent="0.3">
      <c r="C400" s="4"/>
      <c r="G400" s="4"/>
      <c r="H400" s="4"/>
      <c r="M400"/>
    </row>
    <row r="401" spans="1:15" ht="14.4" x14ac:dyDescent="0.3">
      <c r="A401" s="1" t="s">
        <v>430</v>
      </c>
      <c r="B401" s="2" t="s">
        <v>431</v>
      </c>
      <c r="C401" s="4">
        <v>46043</v>
      </c>
      <c r="D401" s="2" t="s">
        <v>432</v>
      </c>
      <c r="E401" s="2" t="s">
        <v>16</v>
      </c>
      <c r="F401" s="3">
        <v>9448.5</v>
      </c>
      <c r="G401" s="4">
        <v>46043</v>
      </c>
      <c r="H401" s="4">
        <v>46112</v>
      </c>
      <c r="I401" s="2" t="s">
        <v>16</v>
      </c>
      <c r="J401" s="2" t="s">
        <v>31</v>
      </c>
      <c r="K401" s="2" t="s">
        <v>17</v>
      </c>
      <c r="L401" s="2" t="s">
        <v>16</v>
      </c>
      <c r="M401"/>
    </row>
    <row r="402" spans="1:15" ht="14.4" x14ac:dyDescent="0.3">
      <c r="C402" s="4"/>
      <c r="G402" s="4"/>
      <c r="H402" s="4"/>
      <c r="M402"/>
    </row>
    <row r="403" spans="1:15" ht="14.4" x14ac:dyDescent="0.3">
      <c r="A403" s="1" t="s">
        <v>433</v>
      </c>
      <c r="B403" s="2" t="s">
        <v>434</v>
      </c>
      <c r="C403" s="4">
        <v>46042</v>
      </c>
      <c r="D403" s="2" t="s">
        <v>435</v>
      </c>
      <c r="E403" s="2" t="s">
        <v>16</v>
      </c>
      <c r="F403" s="3">
        <v>24150</v>
      </c>
      <c r="G403" s="4">
        <v>46048</v>
      </c>
      <c r="H403" s="4">
        <v>46203</v>
      </c>
      <c r="I403" s="2" t="s">
        <v>59</v>
      </c>
      <c r="J403" s="2" t="s">
        <v>194</v>
      </c>
      <c r="K403" s="2" t="s">
        <v>17</v>
      </c>
      <c r="L403" s="2" t="s">
        <v>16</v>
      </c>
      <c r="M403"/>
    </row>
    <row r="404" spans="1:15" ht="14.4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1:15" x14ac:dyDescent="0.25">
      <c r="A405" s="1" t="s">
        <v>454</v>
      </c>
      <c r="B405" s="2" t="s">
        <v>455</v>
      </c>
      <c r="C405" s="4">
        <v>46058</v>
      </c>
      <c r="D405" s="2" t="s">
        <v>456</v>
      </c>
      <c r="E405" s="2" t="s">
        <v>16</v>
      </c>
      <c r="F405" s="7">
        <v>6220</v>
      </c>
      <c r="G405" s="4">
        <v>46062</v>
      </c>
      <c r="H405" s="4">
        <v>46142</v>
      </c>
      <c r="I405" s="2" t="s">
        <v>17</v>
      </c>
      <c r="J405" s="2" t="s">
        <v>31</v>
      </c>
      <c r="K405" s="2" t="s">
        <v>17</v>
      </c>
      <c r="L405" s="2" t="s">
        <v>16</v>
      </c>
      <c r="M405" s="2"/>
      <c r="N405" s="2"/>
      <c r="O405" s="2"/>
    </row>
    <row r="406" spans="1:15" ht="14.4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1:15" ht="14.4" x14ac:dyDescent="0.3">
      <c r="A407" s="1" t="s">
        <v>473</v>
      </c>
      <c r="B407" s="2" t="s">
        <v>474</v>
      </c>
      <c r="C407" s="4">
        <v>46043</v>
      </c>
      <c r="D407" s="2" t="s">
        <v>475</v>
      </c>
      <c r="E407" s="2" t="s">
        <v>16</v>
      </c>
      <c r="F407" s="7">
        <v>9000</v>
      </c>
      <c r="G407" s="4">
        <v>46043</v>
      </c>
      <c r="H407" s="4">
        <v>46407</v>
      </c>
      <c r="I407" s="2" t="s">
        <v>59</v>
      </c>
      <c r="J407" s="2" t="s">
        <v>31</v>
      </c>
      <c r="K407" s="2" t="s">
        <v>17</v>
      </c>
      <c r="L407" s="2" t="s">
        <v>16</v>
      </c>
      <c r="M407" s="19"/>
    </row>
    <row r="408" spans="1:15" ht="14.4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1:15" ht="14.4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1:15" ht="14.4" x14ac:dyDescent="0.3">
      <c r="A410" s="6" t="s">
        <v>120</v>
      </c>
      <c r="M410"/>
    </row>
    <row r="411" spans="1:15" ht="14.4" x14ac:dyDescent="0.3">
      <c r="M411"/>
    </row>
    <row r="412" spans="1:15" ht="14.4" x14ac:dyDescent="0.3">
      <c r="A412" s="1" t="s">
        <v>121</v>
      </c>
      <c r="B412" s="2" t="s">
        <v>123</v>
      </c>
      <c r="C412" s="4">
        <v>45160</v>
      </c>
      <c r="D412" s="2" t="s">
        <v>124</v>
      </c>
      <c r="E412" s="2" t="s">
        <v>16</v>
      </c>
      <c r="F412" s="3">
        <v>2281770.89</v>
      </c>
      <c r="G412" s="4">
        <v>45169</v>
      </c>
      <c r="H412" s="4">
        <v>46173</v>
      </c>
      <c r="I412" s="2" t="s">
        <v>17</v>
      </c>
      <c r="J412" s="2" t="s">
        <v>31</v>
      </c>
      <c r="K412" s="2" t="s">
        <v>17</v>
      </c>
      <c r="L412" s="2" t="s">
        <v>17</v>
      </c>
      <c r="M412"/>
    </row>
    <row r="413" spans="1:15" ht="14.4" x14ac:dyDescent="0.3">
      <c r="C413" s="4"/>
      <c r="G413" s="4"/>
      <c r="H413" s="4"/>
      <c r="M413"/>
    </row>
    <row r="414" spans="1:15" ht="14.4" x14ac:dyDescent="0.3">
      <c r="A414" s="1" t="s">
        <v>122</v>
      </c>
      <c r="B414" s="2" t="s">
        <v>126</v>
      </c>
      <c r="C414" s="4">
        <v>45593</v>
      </c>
      <c r="D414" s="2" t="s">
        <v>127</v>
      </c>
      <c r="E414" s="2" t="s">
        <v>16</v>
      </c>
      <c r="F414" s="3">
        <v>14500</v>
      </c>
      <c r="G414" s="4">
        <v>45658</v>
      </c>
      <c r="H414" s="4">
        <v>46387</v>
      </c>
      <c r="I414" s="2" t="s">
        <v>16</v>
      </c>
      <c r="J414" s="2" t="s">
        <v>57</v>
      </c>
      <c r="K414" s="2" t="s">
        <v>17</v>
      </c>
      <c r="L414" s="2" t="s">
        <v>59</v>
      </c>
      <c r="M414"/>
    </row>
    <row r="415" spans="1:15" ht="14.4" x14ac:dyDescent="0.3">
      <c r="C415" s="4"/>
      <c r="M415"/>
    </row>
    <row r="416" spans="1:15" ht="14.4" x14ac:dyDescent="0.3">
      <c r="A416" s="1" t="s">
        <v>125</v>
      </c>
      <c r="B416" s="2" t="s">
        <v>128</v>
      </c>
      <c r="C416" s="4">
        <v>45609</v>
      </c>
      <c r="D416" s="2" t="s">
        <v>129</v>
      </c>
      <c r="E416" s="2" t="s">
        <v>59</v>
      </c>
      <c r="F416" s="3">
        <v>35000</v>
      </c>
      <c r="G416" s="4">
        <v>45609</v>
      </c>
      <c r="H416" s="4">
        <v>47208</v>
      </c>
      <c r="I416" s="2" t="s">
        <v>56</v>
      </c>
      <c r="J416" s="2" t="s">
        <v>57</v>
      </c>
      <c r="K416" s="2" t="s">
        <v>17</v>
      </c>
      <c r="L416" s="2" t="s">
        <v>59</v>
      </c>
      <c r="M416"/>
    </row>
    <row r="417" spans="1:14" ht="14.4" x14ac:dyDescent="0.3">
      <c r="C417" s="4"/>
      <c r="G417" s="4"/>
      <c r="H417" s="4"/>
      <c r="M417"/>
    </row>
    <row r="418" spans="1:14" ht="14.4" x14ac:dyDescent="0.3">
      <c r="A418" s="1" t="s">
        <v>324</v>
      </c>
      <c r="B418" s="9" t="s">
        <v>325</v>
      </c>
      <c r="C418" s="4">
        <v>45999</v>
      </c>
      <c r="D418" s="2" t="s">
        <v>326</v>
      </c>
      <c r="E418" s="2" t="s">
        <v>59</v>
      </c>
      <c r="F418" s="3">
        <v>9750</v>
      </c>
      <c r="G418" s="4">
        <v>45999</v>
      </c>
      <c r="H418" s="4" t="s">
        <v>327</v>
      </c>
      <c r="I418" s="2" t="s">
        <v>17</v>
      </c>
      <c r="J418" s="2" t="s">
        <v>31</v>
      </c>
      <c r="K418" s="2" t="s">
        <v>17</v>
      </c>
      <c r="L418" s="2" t="s">
        <v>16</v>
      </c>
      <c r="M418"/>
    </row>
    <row r="419" spans="1:14" ht="14.4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1:14" x14ac:dyDescent="0.25">
      <c r="A420" s="1" t="s">
        <v>528</v>
      </c>
      <c r="B420" s="2" t="s">
        <v>529</v>
      </c>
      <c r="C420" s="4">
        <v>46052</v>
      </c>
      <c r="D420" s="2" t="s">
        <v>530</v>
      </c>
      <c r="E420" s="2" t="s">
        <v>16</v>
      </c>
      <c r="F420" s="7">
        <v>21084</v>
      </c>
      <c r="G420" s="4">
        <v>46104</v>
      </c>
      <c r="H420" s="2" t="s">
        <v>531</v>
      </c>
      <c r="I420" s="2" t="s">
        <v>16</v>
      </c>
      <c r="J420" s="2" t="s">
        <v>31</v>
      </c>
      <c r="K420" s="2" t="s">
        <v>17</v>
      </c>
      <c r="L420" s="2" t="s">
        <v>16</v>
      </c>
      <c r="M420" s="2"/>
      <c r="N420" s="2"/>
    </row>
  </sheetData>
  <phoneticPr fontId="5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2ca36e-2b5d-4707-8adc-2526bb38b301" xsi:nil="true"/>
    <lcf76f155ced4ddcb4097134ff3c332f xmlns="f9ef79de-bea4-4726-9bfc-6a6c1d85a023">
      <Terms xmlns="http://schemas.microsoft.com/office/infopath/2007/PartnerControls"/>
    </lcf76f155ced4ddcb4097134ff3c332f>
    <_dlc_DocId xmlns="232ca36e-2b5d-4707-8adc-2526bb38b301">VTWAD7MXXPSE-1861777369-64121</_dlc_DocId>
    <_dlc_DocIdUrl xmlns="232ca36e-2b5d-4707-8adc-2526bb38b301">
      <Url>https://mansfieldgovuk.sharepoint.com/sites/DPT-Audit/_layouts/15/DocIdRedir.aspx?ID=VTWAD7MXXPSE-1861777369-64121</Url>
      <Description>VTWAD7MXXPSE-1861777369-64121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21C3DAF2BFC1408330E381EBA5C8F1" ma:contentTypeVersion="14" ma:contentTypeDescription="Create a new document." ma:contentTypeScope="" ma:versionID="721fe8217a292eec5349752815880be1">
  <xsd:schema xmlns:xsd="http://www.w3.org/2001/XMLSchema" xmlns:xs="http://www.w3.org/2001/XMLSchema" xmlns:p="http://schemas.microsoft.com/office/2006/metadata/properties" xmlns:ns2="232ca36e-2b5d-4707-8adc-2526bb38b301" xmlns:ns3="f9ef79de-bea4-4726-9bfc-6a6c1d85a023" targetNamespace="http://schemas.microsoft.com/office/2006/metadata/properties" ma:root="true" ma:fieldsID="5f0aad81a72f7c93a96709505fd50729" ns2:_="" ns3:_="">
    <xsd:import namespace="232ca36e-2b5d-4707-8adc-2526bb38b301"/>
    <xsd:import namespace="f9ef79de-bea4-4726-9bfc-6a6c1d85a02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ca36e-2b5d-4707-8adc-2526bb38b30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2e5435eb-5b80-4d04-be82-1edc024a69d0}" ma:internalName="TaxCatchAll" ma:showField="CatchAllData" ma:web="232ca36e-2b5d-4707-8adc-2526bb38b3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f79de-bea4-4726-9bfc-6a6c1d85a0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7dff912-270a-4f26-acc6-09ae6bc5ea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9E758F3-6453-4582-A28C-7B49C31B82EA}">
  <ds:schemaRefs>
    <ds:schemaRef ds:uri="http://schemas.microsoft.com/office/2006/metadata/properties"/>
    <ds:schemaRef ds:uri="http://schemas.microsoft.com/office/infopath/2007/PartnerControls"/>
    <ds:schemaRef ds:uri="232ca36e-2b5d-4707-8adc-2526bb38b301"/>
    <ds:schemaRef ds:uri="f9ef79de-bea4-4726-9bfc-6a6c1d85a023"/>
  </ds:schemaRefs>
</ds:datastoreItem>
</file>

<file path=customXml/itemProps2.xml><?xml version="1.0" encoding="utf-8"?>
<ds:datastoreItem xmlns:ds="http://schemas.openxmlformats.org/officeDocument/2006/customXml" ds:itemID="{A982D958-6EB5-4FDD-92C1-0DAF83B76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2ca36e-2b5d-4707-8adc-2526bb38b301"/>
    <ds:schemaRef ds:uri="f9ef79de-bea4-4726-9bfc-6a6c1d85a0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A71D88-F6E5-4106-9C35-D3FE0694438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2F884C2-8D65-4015-B267-900D54E5F6A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 Register</dc:title>
  <dc:subject/>
  <dc:creator>Kate Wagstaff</dc:creator>
  <cp:keywords/>
  <dc:description/>
  <cp:lastModifiedBy>Kate Wagstaff</cp:lastModifiedBy>
  <cp:revision/>
  <dcterms:created xsi:type="dcterms:W3CDTF">2024-04-22T11:47:48Z</dcterms:created>
  <dcterms:modified xsi:type="dcterms:W3CDTF">2026-03-02T10:37:16Z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0x010100C621C3DAF2BFC1408330E381EBA5C8F1</vt:lpwstr>
  </property>
  <property fmtid="{D5CDD505-2E9C-101B-9397-08002B2CF9AE}" pid="3" name="MediaServiceImageTags">
    <vt:lpwstr/>
  </property>
  <property fmtid="{D5CDD505-2E9C-101B-9397-08002B2CF9AE}" pid="4" name="_dlc_DocIdItemGuid">
    <vt:lpwstr>5b210b21-e8a5-451f-8aa5-ba176c31cc79</vt:lpwstr>
  </property>
</Properties>
</file>