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ansfieldgovuk.sharepoint.com/sites/DPT-Audit/Audit/Procurement Mgt/Contract Award Forms/"/>
    </mc:Choice>
  </mc:AlternateContent>
  <xr:revisionPtr revIDLastSave="3205" documentId="11_4AB5C86604CF9FBDFD7498E3CC5253AB02C64C8C" xr6:coauthVersionLast="47" xr6:coauthVersionMax="47" xr10:uidLastSave="{626CE86F-22F6-40FA-AB18-E3E0B521E13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301" i="1"/>
  <c r="I248" i="1"/>
  <c r="I289" i="1"/>
</calcChain>
</file>

<file path=xl/sharedStrings.xml><?xml version="1.0" encoding="utf-8"?>
<sst xmlns="http://schemas.openxmlformats.org/spreadsheetml/2006/main" count="1273" uniqueCount="454">
  <si>
    <t xml:space="preserve">Department </t>
  </si>
  <si>
    <t xml:space="preserve">Contract Title </t>
  </si>
  <si>
    <t xml:space="preserve">Award Date </t>
  </si>
  <si>
    <t xml:space="preserve">Awarded Supplier </t>
  </si>
  <si>
    <t>Local Supplier</t>
  </si>
  <si>
    <t xml:space="preserve">Contract Value </t>
  </si>
  <si>
    <t xml:space="preserve">Contract Start Date </t>
  </si>
  <si>
    <t xml:space="preserve">Contract End Date </t>
  </si>
  <si>
    <t xml:space="preserve">Option to Extend </t>
  </si>
  <si>
    <t xml:space="preserve">Procurement Route </t>
  </si>
  <si>
    <t xml:space="preserve">Social Value Included </t>
  </si>
  <si>
    <t>SME/VCSE</t>
  </si>
  <si>
    <t xml:space="preserve">Accountancy </t>
  </si>
  <si>
    <t>A001</t>
  </si>
  <si>
    <t>Renewal of the Material Damage, Motor Vehical, Computer, Crime</t>
  </si>
  <si>
    <t>RMP</t>
  </si>
  <si>
    <t>No</t>
  </si>
  <si>
    <t>N/A</t>
  </si>
  <si>
    <t>Tender</t>
  </si>
  <si>
    <t xml:space="preserve">and Liability Insurance Policies </t>
  </si>
  <si>
    <t>A002</t>
  </si>
  <si>
    <t>Travelers Insurance Co LTD</t>
  </si>
  <si>
    <t>A003</t>
  </si>
  <si>
    <t xml:space="preserve">Financial Management System </t>
  </si>
  <si>
    <t xml:space="preserve">Civica Uk Limited </t>
  </si>
  <si>
    <t>I.T.</t>
  </si>
  <si>
    <t>I001</t>
  </si>
  <si>
    <t xml:space="preserve">3 Year Microsoft Enterprise Agreement </t>
  </si>
  <si>
    <t xml:space="preserve">Phoenix Software </t>
  </si>
  <si>
    <t>Framework</t>
  </si>
  <si>
    <t>I002</t>
  </si>
  <si>
    <t>Quote</t>
  </si>
  <si>
    <t>I003</t>
  </si>
  <si>
    <t>I004</t>
  </si>
  <si>
    <t>5 Year Agreement for Teephony, Unified Comms &amp; Contact Centre Solutionn</t>
  </si>
  <si>
    <t xml:space="preserve">Virgin Media Business </t>
  </si>
  <si>
    <t xml:space="preserve">Framework </t>
  </si>
  <si>
    <t>I005</t>
  </si>
  <si>
    <t>7 Housing Sites - SOGEA Broadband Circuit Installs &amp; Service Provision</t>
  </si>
  <si>
    <t>DD - Daisy Communications LTD</t>
  </si>
  <si>
    <t>I006</t>
  </si>
  <si>
    <t>I007</t>
  </si>
  <si>
    <t xml:space="preserve">Symphony Imanage/Iexchange LLPG Management &amp; Extract Software </t>
  </si>
  <si>
    <t>Idox Software LTD</t>
  </si>
  <si>
    <t>I008</t>
  </si>
  <si>
    <t>Centerprise International LTD</t>
  </si>
  <si>
    <t>I009</t>
  </si>
  <si>
    <t xml:space="preserve">M365 Cloud Backup Solution </t>
  </si>
  <si>
    <t>I010</t>
  </si>
  <si>
    <t>GIS System with 5 Years Maintenance &amp; Support</t>
  </si>
  <si>
    <t>Computer Aided Development Corporation</t>
  </si>
  <si>
    <t>I011</t>
  </si>
  <si>
    <t xml:space="preserve">iServices Halo ITSM System </t>
  </si>
  <si>
    <t>iService Solutions LTD</t>
  </si>
  <si>
    <t>I012</t>
  </si>
  <si>
    <t xml:space="preserve">LLPG Software </t>
  </si>
  <si>
    <t>I013</t>
  </si>
  <si>
    <t xml:space="preserve">AlienVault USM Anywhere </t>
  </si>
  <si>
    <t xml:space="preserve">Phoenix Software Ltd </t>
  </si>
  <si>
    <t xml:space="preserve">No </t>
  </si>
  <si>
    <t xml:space="preserve">Quote </t>
  </si>
  <si>
    <t>I014</t>
  </si>
  <si>
    <t>Huawei Maintenance Dec 2024</t>
  </si>
  <si>
    <t>Nexstor</t>
  </si>
  <si>
    <t>Yes</t>
  </si>
  <si>
    <t>I015</t>
  </si>
  <si>
    <t>Veritas Enterprise Vault</t>
  </si>
  <si>
    <t>VmWare ESX &amp; Vcentre Environment support 1 year 2024</t>
  </si>
  <si>
    <t>Coolspirit</t>
  </si>
  <si>
    <t>I017</t>
  </si>
  <si>
    <t xml:space="preserve">Trend Micro Security </t>
  </si>
  <si>
    <t>£49,441.96.</t>
  </si>
  <si>
    <t xml:space="preserve">Revenues </t>
  </si>
  <si>
    <t>R001</t>
  </si>
  <si>
    <t xml:space="preserve">Barcode &amp; Document Template Solution for Bills &amp; Rent Cards </t>
  </si>
  <si>
    <t>XL Print</t>
  </si>
  <si>
    <t>R002</t>
  </si>
  <si>
    <t xml:space="preserve">Revenues &amp; Benefits &amp; EDM Cloud Hosting </t>
  </si>
  <si>
    <t>NEC Software Solutions UK LTD</t>
  </si>
  <si>
    <t>R003</t>
  </si>
  <si>
    <t xml:space="preserve">Design Services </t>
  </si>
  <si>
    <t>D001</t>
  </si>
  <si>
    <t xml:space="preserve">Regeneration - Town Centre </t>
  </si>
  <si>
    <t xml:space="preserve">Planning &amp; Regeneration </t>
  </si>
  <si>
    <t>RG101</t>
  </si>
  <si>
    <t xml:space="preserve">PPM Building Work at Leeming Lane Cemetery </t>
  </si>
  <si>
    <t>Tanbry Construction LTD</t>
  </si>
  <si>
    <t>RG102</t>
  </si>
  <si>
    <t>RG103</t>
  </si>
  <si>
    <t xml:space="preserve">Sustainability Appraisal &amp; Environmental Outcomes report </t>
  </si>
  <si>
    <t>AECOM LTD</t>
  </si>
  <si>
    <t>RG104</t>
  </si>
  <si>
    <t xml:space="preserve">Townscape Heritage activities co-ordination consultancy </t>
  </si>
  <si>
    <t>Theresa Workman</t>
  </si>
  <si>
    <t>RG105</t>
  </si>
  <si>
    <t>Objective Keyplan document production and consultation portal</t>
  </si>
  <si>
    <t>Objective Corporation UK Ltd</t>
  </si>
  <si>
    <t xml:space="preserve">Parks </t>
  </si>
  <si>
    <t>P001</t>
  </si>
  <si>
    <t>Supply 20 x 15 Multi Use Games Unit - Wood Lane, Church Warsop</t>
  </si>
  <si>
    <t xml:space="preserve">EPS Groundworks </t>
  </si>
  <si>
    <t>P003</t>
  </si>
  <si>
    <t xml:space="preserve">Public Space </t>
  </si>
  <si>
    <t>PS0001</t>
  </si>
  <si>
    <t>Waste &amp; Recycling</t>
  </si>
  <si>
    <t>W001</t>
  </si>
  <si>
    <t>Provision of Environmental Service Software to include Waste Management, Parks, Town</t>
  </si>
  <si>
    <t>Whitespace Work Software LTD</t>
  </si>
  <si>
    <t>Yes - 2 Years</t>
  </si>
  <si>
    <t xml:space="preserve">Centre &amp; Street Cleansing &amp; Incorporate In-Cab &amp; Mobile Technology </t>
  </si>
  <si>
    <t xml:space="preserve">Bereavement Services </t>
  </si>
  <si>
    <t xml:space="preserve">Leisure Management </t>
  </si>
  <si>
    <t>L001</t>
  </si>
  <si>
    <t>Leisure Management Contracts for the Leisure Centres</t>
  </si>
  <si>
    <t>More Leisure Community Trust</t>
  </si>
  <si>
    <t xml:space="preserve">Housing Repairs </t>
  </si>
  <si>
    <t>H001</t>
  </si>
  <si>
    <t xml:space="preserve">Asbestos Removal, Remediation &amp; Disposal </t>
  </si>
  <si>
    <t>EAS LTD</t>
  </si>
  <si>
    <t>H002</t>
  </si>
  <si>
    <t>H003</t>
  </si>
  <si>
    <t xml:space="preserve">Supply of Plumbing &amp; Heating Materials </t>
  </si>
  <si>
    <t>City Plumbing Supplies</t>
  </si>
  <si>
    <t>H004</t>
  </si>
  <si>
    <t>Asbestos Surveys &amp; Analytical Services</t>
  </si>
  <si>
    <t>Environtec LTD</t>
  </si>
  <si>
    <t>H005</t>
  </si>
  <si>
    <t xml:space="preserve">Supply of Windows, Composite Doors &amp; Fire Doors </t>
  </si>
  <si>
    <t>Nationwie Windows LTD</t>
  </si>
  <si>
    <t xml:space="preserve">Housing Needs </t>
  </si>
  <si>
    <t>H201</t>
  </si>
  <si>
    <t>Direct Award</t>
  </si>
  <si>
    <t>H202</t>
  </si>
  <si>
    <t>H203</t>
  </si>
  <si>
    <t>Provision of specialist support and accommodation for homeless individuals for winter accommodation</t>
  </si>
  <si>
    <t>Transitions Housing Ltd</t>
  </si>
  <si>
    <t xml:space="preserve">Property Services </t>
  </si>
  <si>
    <t>PS001</t>
  </si>
  <si>
    <t>PS002</t>
  </si>
  <si>
    <t xml:space="preserve">Decant 40 Apartments, Find Alternative Accommodation, Manage, Etc </t>
  </si>
  <si>
    <t xml:space="preserve">Lambert Smith Hampton </t>
  </si>
  <si>
    <t>PS003</t>
  </si>
  <si>
    <t>PS004</t>
  </si>
  <si>
    <t xml:space="preserve">Block Management Services to Bedford Road, Clapham </t>
  </si>
  <si>
    <t xml:space="preserve">North Kent Property Management </t>
  </si>
  <si>
    <t>PS005</t>
  </si>
  <si>
    <t xml:space="preserve">Housing stock valuations </t>
  </si>
  <si>
    <t xml:space="preserve">Heb Surveyors </t>
  </si>
  <si>
    <t>Talent, Skills &amp; HR</t>
  </si>
  <si>
    <t>HR001</t>
  </si>
  <si>
    <t>HR002</t>
  </si>
  <si>
    <t xml:space="preserve">Facilities </t>
  </si>
  <si>
    <t xml:space="preserve">Marketing and Communications </t>
  </si>
  <si>
    <t>Mobile Telecoms Agreement</t>
  </si>
  <si>
    <t>Virgin Media Business Ltd</t>
  </si>
  <si>
    <t>RG106</t>
  </si>
  <si>
    <t>AECOM Infrastructure &amp; Environment UK Ltd</t>
  </si>
  <si>
    <t>Habitats Regulation Assessment</t>
  </si>
  <si>
    <t>Insulation works</t>
  </si>
  <si>
    <t>Westville Ltd</t>
  </si>
  <si>
    <t>1 year</t>
  </si>
  <si>
    <t>HR003</t>
  </si>
  <si>
    <t>Occupational Health and Employee Assistance Programme</t>
  </si>
  <si>
    <t>Heales Health Service and HealthHero Solutions Ltd</t>
  </si>
  <si>
    <t>RG107</t>
  </si>
  <si>
    <t>Mansfield Open Space Study</t>
  </si>
  <si>
    <t>Knight, Kavanagh &amp; Page Ltd</t>
  </si>
  <si>
    <t>Network Switches (Core and Edge)</t>
  </si>
  <si>
    <t>European Electronique</t>
  </si>
  <si>
    <t>Digital Platform Contract Award and Migration</t>
  </si>
  <si>
    <t>Jadu Creative Limited</t>
  </si>
  <si>
    <t>Mansfield Playing Pitch Strategy / Mansfield Built Facilities Strategy</t>
  </si>
  <si>
    <t>Strategic Leisure Ltd</t>
  </si>
  <si>
    <t>RG108</t>
  </si>
  <si>
    <t>Fleet Services</t>
  </si>
  <si>
    <t>Summer 2025</t>
  </si>
  <si>
    <t>Autumn 2025</t>
  </si>
  <si>
    <t>HR004</t>
  </si>
  <si>
    <t>EDI Training</t>
  </si>
  <si>
    <t>Nelson Training</t>
  </si>
  <si>
    <t>RG109</t>
  </si>
  <si>
    <t>Mansfield Infrastructure Delivery Plan Update</t>
  </si>
  <si>
    <t>Land Use Consultants Ltd (LUC)</t>
  </si>
  <si>
    <t>H204</t>
  </si>
  <si>
    <t>Lifeline Monitoring Service</t>
  </si>
  <si>
    <t>Tunstall Ltd</t>
  </si>
  <si>
    <t>HR005</t>
  </si>
  <si>
    <t>Learning Management System</t>
  </si>
  <si>
    <t>SkillGate Ltd</t>
  </si>
  <si>
    <t>12 months</t>
  </si>
  <si>
    <t>P002</t>
  </si>
  <si>
    <t xml:space="preserve">Housing - Private Sector </t>
  </si>
  <si>
    <t>H/PS 0001</t>
  </si>
  <si>
    <t>Agency Staff</t>
  </si>
  <si>
    <t xml:space="preserve">Vivid Resourcing </t>
  </si>
  <si>
    <t>One Off</t>
  </si>
  <si>
    <t xml:space="preserve">Direct Award </t>
  </si>
  <si>
    <t>H0009</t>
  </si>
  <si>
    <t xml:space="preserve">Ongoing </t>
  </si>
  <si>
    <t>H0010</t>
  </si>
  <si>
    <t>H0011</t>
  </si>
  <si>
    <t xml:space="preserve">Agency Staff </t>
  </si>
  <si>
    <t xml:space="preserve">Niyaa People </t>
  </si>
  <si>
    <t xml:space="preserve">Fresh Start Recruitment </t>
  </si>
  <si>
    <t xml:space="preserve">Yes </t>
  </si>
  <si>
    <t xml:space="preserve">Marks Consulting Partners </t>
  </si>
  <si>
    <t>Ongoing</t>
  </si>
  <si>
    <t>Hays Recruitment</t>
  </si>
  <si>
    <t>Fire and Asbestos Consultancy Services</t>
  </si>
  <si>
    <t xml:space="preserve">M&amp;B Fire Safety </t>
  </si>
  <si>
    <t>Asbestos Surveys &amp; Removals</t>
  </si>
  <si>
    <t>Rilmac Insulation LTD</t>
  </si>
  <si>
    <t xml:space="preserve">Heating &amp; Hot Water Systems Service, Repair &amp; Installation </t>
  </si>
  <si>
    <t>UK Gas Services LTD</t>
  </si>
  <si>
    <t xml:space="preserve">Digital Aerials </t>
  </si>
  <si>
    <t>ABCA Systems LTD</t>
  </si>
  <si>
    <t>Property Improvements and Decarbonisation Works</t>
  </si>
  <si>
    <t>Matthews &amp; Tannert LTD</t>
  </si>
  <si>
    <t>Planned Roofing Services</t>
  </si>
  <si>
    <t xml:space="preserve">Blue Lines Roofing </t>
  </si>
  <si>
    <t>Dodd Group (Midlands) LTD</t>
  </si>
  <si>
    <t xml:space="preserve">Void Property Works </t>
  </si>
  <si>
    <t xml:space="preserve">Planterior Landscape Services </t>
  </si>
  <si>
    <t xml:space="preserve">PK Electrical </t>
  </si>
  <si>
    <t>APW Heating &amp; Building Services</t>
  </si>
  <si>
    <t xml:space="preserve">Woodstreet Maintenance </t>
  </si>
  <si>
    <t>Quotes</t>
  </si>
  <si>
    <t xml:space="preserve">Quotes </t>
  </si>
  <si>
    <t>T&amp;S Heating</t>
  </si>
  <si>
    <t xml:space="preserve">IDOX Planning </t>
  </si>
  <si>
    <t>Replacement Oracle Database Server</t>
  </si>
  <si>
    <t xml:space="preserve">One Off Purchase </t>
  </si>
  <si>
    <t xml:space="preserve">1ST Select Limited </t>
  </si>
  <si>
    <t>1st Select Limited</t>
  </si>
  <si>
    <t xml:space="preserve">G2 Recruitment </t>
  </si>
  <si>
    <t xml:space="preserve">Hays Recruitment </t>
  </si>
  <si>
    <t>Osborne Richardson</t>
  </si>
  <si>
    <t xml:space="preserve">Nuco Solutions </t>
  </si>
  <si>
    <t xml:space="preserve">Morgan Hunt </t>
  </si>
  <si>
    <t xml:space="preserve">Match Tech Group </t>
  </si>
  <si>
    <t xml:space="preserve">Park Avenue Recruitment </t>
  </si>
  <si>
    <t xml:space="preserve">Eden Brown </t>
  </si>
  <si>
    <t>Tenancy Services</t>
  </si>
  <si>
    <t xml:space="preserve">Greenacre Recruitment </t>
  </si>
  <si>
    <t xml:space="preserve">Trentside Recruitment </t>
  </si>
  <si>
    <t>I016</t>
  </si>
  <si>
    <t>R004</t>
  </si>
  <si>
    <t>RG110</t>
  </si>
  <si>
    <t>RG111</t>
  </si>
  <si>
    <t>RG112</t>
  </si>
  <si>
    <t>RG113</t>
  </si>
  <si>
    <t>W002</t>
  </si>
  <si>
    <t>H0012</t>
  </si>
  <si>
    <t>H0013</t>
  </si>
  <si>
    <t>H0014</t>
  </si>
  <si>
    <t>H0015</t>
  </si>
  <si>
    <t>H0016</t>
  </si>
  <si>
    <t>H0017</t>
  </si>
  <si>
    <t>H0018</t>
  </si>
  <si>
    <t>H0019</t>
  </si>
  <si>
    <t>H0020</t>
  </si>
  <si>
    <t>H0021</t>
  </si>
  <si>
    <t>H0022</t>
  </si>
  <si>
    <t>H0023</t>
  </si>
  <si>
    <t>H0024</t>
  </si>
  <si>
    <t>H/PS 0002</t>
  </si>
  <si>
    <t>H/PS 0003</t>
  </si>
  <si>
    <t>H/PS 0004</t>
  </si>
  <si>
    <t>H/PS 0005</t>
  </si>
  <si>
    <t>H205</t>
  </si>
  <si>
    <t>H206</t>
  </si>
  <si>
    <t>TS001</t>
  </si>
  <si>
    <t>F0001</t>
  </si>
  <si>
    <t>H207</t>
  </si>
  <si>
    <t>Tenant Satisfaction Survey</t>
  </si>
  <si>
    <t>Housemark Ltd</t>
  </si>
  <si>
    <t>N/A Consultancy</t>
  </si>
  <si>
    <t>HR006</t>
  </si>
  <si>
    <t>Train the Trainer Sports Turf, Grounds and Estates</t>
  </si>
  <si>
    <t>Grounds Training</t>
  </si>
  <si>
    <t>FL0001</t>
  </si>
  <si>
    <t>I018</t>
  </si>
  <si>
    <t>Leasing of 15 Multifunctional Print Devices (MFDS)</t>
  </si>
  <si>
    <t>Konica Minolta Business Solutions (UK) Ltd</t>
  </si>
  <si>
    <t>RG114</t>
  </si>
  <si>
    <t>Mansfield UKSPF Programme Management and Coordination Support 25-26</t>
  </si>
  <si>
    <t>Focus Consultants 2010 LLP</t>
  </si>
  <si>
    <t>Cultural Services</t>
  </si>
  <si>
    <t>CS0001</t>
  </si>
  <si>
    <t>One off Purchase</t>
  </si>
  <si>
    <t>CS0002</t>
  </si>
  <si>
    <t>Production of Ruby's Worry for primary schools</t>
  </si>
  <si>
    <t>MishMash Music CIO</t>
  </si>
  <si>
    <t>Musician in residence at Oak Tree Primary School</t>
  </si>
  <si>
    <t>BM Trade Fire Door and Maintenance Course</t>
  </si>
  <si>
    <t>BM Trada Group Ltd</t>
  </si>
  <si>
    <t xml:space="preserve">Property Works </t>
  </si>
  <si>
    <t>Legal Services</t>
  </si>
  <si>
    <t>TS002</t>
  </si>
  <si>
    <t xml:space="preserve">Environmental Health </t>
  </si>
  <si>
    <t>1st Select LTD</t>
  </si>
  <si>
    <t>RG115</t>
  </si>
  <si>
    <t>Heritage Impact Assessment to support preparation and implementation of new Mansfield District Local Plan Review</t>
  </si>
  <si>
    <t>Aurora Heritage Planning</t>
  </si>
  <si>
    <t>RG116</t>
  </si>
  <si>
    <t>Landscape Sensitivity Assessment</t>
  </si>
  <si>
    <t>The Planning and Environment Studio Ltd with Bayou Bluenvironment Ltd</t>
  </si>
  <si>
    <t>R005</t>
  </si>
  <si>
    <t>Professional Services - Block of days - 10 days software consultancy</t>
  </si>
  <si>
    <t>NEC Software Solutions UK Ltd</t>
  </si>
  <si>
    <t>HR007</t>
  </si>
  <si>
    <t>Top Team Development</t>
  </si>
  <si>
    <t>Solace Group Ltd</t>
  </si>
  <si>
    <t>I019</t>
  </si>
  <si>
    <t>Psychometric Assessment Connections</t>
  </si>
  <si>
    <t>Thomas International UK Limited</t>
  </si>
  <si>
    <t>TS003</t>
  </si>
  <si>
    <t>Digital Aerial Installation, Repairs and Service</t>
  </si>
  <si>
    <t>ABCA Systems</t>
  </si>
  <si>
    <t>Employee Assistance Programme</t>
  </si>
  <si>
    <t>HealthHero Solutions Ltd</t>
  </si>
  <si>
    <t>Remote Benefits Processing Service</t>
  </si>
  <si>
    <t>NEC Software Solutions Ltd</t>
  </si>
  <si>
    <t>ISP Service - Management Internet Service Provision</t>
  </si>
  <si>
    <t>Virgin Media Business</t>
  </si>
  <si>
    <t>TBC</t>
  </si>
  <si>
    <t>H/PS 0006</t>
  </si>
  <si>
    <t>Council house adaption</t>
  </si>
  <si>
    <t>Obam</t>
  </si>
  <si>
    <t>Fire Security Doors</t>
  </si>
  <si>
    <t>F Bamfords Engineering</t>
  </si>
  <si>
    <t>Sherwood Court Refurbishment</t>
  </si>
  <si>
    <t>Carson Powell Construction Ltd</t>
  </si>
  <si>
    <t>20 weeks</t>
  </si>
  <si>
    <t>P004</t>
  </si>
  <si>
    <t>Pruning, crown raising and limb removal on trees</t>
  </si>
  <si>
    <t>Forest Farm Tree Services</t>
  </si>
  <si>
    <t>RG117</t>
  </si>
  <si>
    <t>Mansfield Local Plan Agricultural Land Classification Study</t>
  </si>
  <si>
    <t>Roberts Environmental Ltd</t>
  </si>
  <si>
    <t>Gypsy and Traveller Accommodation Assessment</t>
  </si>
  <si>
    <t>RRR Consultancy</t>
  </si>
  <si>
    <t>Unknown</t>
  </si>
  <si>
    <t>CCTV Services</t>
  </si>
  <si>
    <t>CC0001</t>
  </si>
  <si>
    <t>Supply and commissioning of wireless resilience infrastructure</t>
  </si>
  <si>
    <t>Total Integrated Solutions Ltd</t>
  </si>
  <si>
    <t>CC0002</t>
  </si>
  <si>
    <t xml:space="preserve">Supply and commissioning of wireless resilience infrastructure </t>
  </si>
  <si>
    <t>CC0003</t>
  </si>
  <si>
    <t>Supply and commissioning of radio Ofcom infrastructure</t>
  </si>
  <si>
    <t>Radiotronics Limited</t>
  </si>
  <si>
    <t>SPG Construction Ltd</t>
  </si>
  <si>
    <t>Footpath works at Forest Road Park</t>
  </si>
  <si>
    <t>DM&amp;J Bower</t>
  </si>
  <si>
    <t>Parks Department Multiuse Trailers</t>
  </si>
  <si>
    <t xml:space="preserve">Russells Groundcare </t>
  </si>
  <si>
    <t>MDC Revenues and Benefits Team Wellbeing events 2025</t>
  </si>
  <si>
    <t>Pam Burrows People Booster</t>
  </si>
  <si>
    <t>End of sessions</t>
  </si>
  <si>
    <t>Lifeline Upgrade Equipment</t>
  </si>
  <si>
    <t>Water Cycle Study Scoping Report</t>
  </si>
  <si>
    <t>Wallingford Hydrosolutions Ltd</t>
  </si>
  <si>
    <t>Footpath works at Moor Lane Park</t>
  </si>
  <si>
    <t>H0006</t>
  </si>
  <si>
    <t>H0007</t>
  </si>
  <si>
    <t>H0008</t>
  </si>
  <si>
    <t>H208</t>
  </si>
  <si>
    <t>Winter Shelter Contract</t>
  </si>
  <si>
    <t>Crossroads Trust Ltd</t>
  </si>
  <si>
    <t>R006</t>
  </si>
  <si>
    <t>Analyse LOCAL Systems &amp; Services</t>
  </si>
  <si>
    <t>Inform Holdings Ltd</t>
  </si>
  <si>
    <t>Yes +1</t>
  </si>
  <si>
    <t>TS004</t>
  </si>
  <si>
    <t>Income Analytics and Engagement Service with Feedback Tool</t>
  </si>
  <si>
    <t>Voicescape Ltd</t>
  </si>
  <si>
    <t>D002</t>
  </si>
  <si>
    <t>Update Bat Surveys and EPSML, Mansfield Cemetary Chapel</t>
  </si>
  <si>
    <t>Emec Ecology</t>
  </si>
  <si>
    <t>F0002</t>
  </si>
  <si>
    <t>Chiller repairs</t>
  </si>
  <si>
    <t>Johnson Controls</t>
  </si>
  <si>
    <t>One off purchase</t>
  </si>
  <si>
    <t>CC0004</t>
  </si>
  <si>
    <t>Supply and commissioning of personal safety devices – Lone Working Mitigation</t>
  </si>
  <si>
    <t>Skyguard Ltd</t>
  </si>
  <si>
    <t>LS0001</t>
  </si>
  <si>
    <t>Sellick Partnership Ltd</t>
  </si>
  <si>
    <t>LS0002</t>
  </si>
  <si>
    <t>The Oyster Partnership Ltd</t>
  </si>
  <si>
    <t>LS0003</t>
  </si>
  <si>
    <t>Legal work</t>
  </si>
  <si>
    <t>Freeths LLP</t>
  </si>
  <si>
    <t>LS0004</t>
  </si>
  <si>
    <t>Online Legal Research Service</t>
  </si>
  <si>
    <t>Thomson Reuters (Professional) UK Ltd</t>
  </si>
  <si>
    <t>LS0005</t>
  </si>
  <si>
    <t>Case Management System</t>
  </si>
  <si>
    <t>Iken Business Ltd</t>
  </si>
  <si>
    <t>LS0006</t>
  </si>
  <si>
    <t>Legal Work</t>
  </si>
  <si>
    <t>Weightmans LLP</t>
  </si>
  <si>
    <t>VMWare vSphere Foundation 1 Year Ref: ICT-VMware-2025</t>
  </si>
  <si>
    <t>Phoenix Software</t>
  </si>
  <si>
    <t>N/a</t>
  </si>
  <si>
    <t>I020</t>
  </si>
  <si>
    <t>I021</t>
  </si>
  <si>
    <t>Enterprise Vault</t>
  </si>
  <si>
    <t>Pugh Computer Ltd</t>
  </si>
  <si>
    <t>PS006</t>
  </si>
  <si>
    <t>Agent appointment to market and dispose of Units 1-4 Premier Court</t>
  </si>
  <si>
    <t>FHP Property Consultants</t>
  </si>
  <si>
    <t>Until sale</t>
  </si>
  <si>
    <t>PS0002</t>
  </si>
  <si>
    <t>Racecourse Pavillion Remedial Works</t>
  </si>
  <si>
    <t>Opus Contractors Ltd</t>
  </si>
  <si>
    <t>PS0003</t>
  </si>
  <si>
    <t>Supply of Christmas decorations</t>
  </si>
  <si>
    <t>Blanchere Illumination</t>
  </si>
  <si>
    <t>FL0002</t>
  </si>
  <si>
    <t>Purchase of 2 Toro mowers</t>
  </si>
  <si>
    <t>Russells Groundcare</t>
  </si>
  <si>
    <t>FL0003</t>
  </si>
  <si>
    <t>Purchase of 3 x IFOR Williams Plant Trailers</t>
  </si>
  <si>
    <t>King George V Pavillion Remidial works</t>
  </si>
  <si>
    <t>DK Building and maintinance</t>
  </si>
  <si>
    <t>New Fencing Bank End Close</t>
  </si>
  <si>
    <t>Ilkeston Fencing</t>
  </si>
  <si>
    <t>PS0004</t>
  </si>
  <si>
    <t>PS0005</t>
  </si>
  <si>
    <t>Various Christmas lighting decoration around mansfield district Cross street and wall decorations</t>
  </si>
  <si>
    <t>Festive Lighting Company</t>
  </si>
  <si>
    <t xml:space="preserve">Blachere Illumination </t>
  </si>
  <si>
    <t>PS0006</t>
  </si>
  <si>
    <t>PS0007</t>
  </si>
  <si>
    <t>Supply of Christmas Decorations Reindeer and sleigh</t>
  </si>
  <si>
    <t>Mansfield Palace Theatre EICR</t>
  </si>
  <si>
    <t>Birchway Electrical sevices</t>
  </si>
  <si>
    <t>CS0003</t>
  </si>
  <si>
    <t>TCO 0001</t>
  </si>
  <si>
    <t>New Radios</t>
  </si>
  <si>
    <t>Radiotronics</t>
  </si>
  <si>
    <t>TCO 0002</t>
  </si>
  <si>
    <t>New Cash counting room in Depot</t>
  </si>
  <si>
    <t>DK Building and Maintinance</t>
  </si>
  <si>
    <t>H209</t>
  </si>
  <si>
    <t>Integrated Housing Management System</t>
  </si>
  <si>
    <t>Aareon QL Ltd</t>
  </si>
  <si>
    <t>H0025</t>
  </si>
  <si>
    <t>CCTV at Vale Road Depot</t>
  </si>
  <si>
    <t>Total Integrated Solutions</t>
  </si>
  <si>
    <t>ICT Security and Infrastructure Engineer</t>
  </si>
  <si>
    <t>I022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</si>
</sst>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262626"/>
      <name val="Arial"/>
      <family val="2"/>
    </font>
    <font>
      <sz val="11"/>
      <color rgb="FF212529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2" fillId="0" borderId="0" xfId="0" applyFont="1"/>
    <xf numFmtId="6" fontId="1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8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14" fontId="0" fillId="0" borderId="0" xfId="0" applyNumberFormat="1"/>
    <xf numFmtId="8" fontId="0" fillId="0" borderId="0" xfId="0" applyNumberFormat="1"/>
    <xf numFmtId="17" fontId="0" fillId="0" borderId="0" xfId="0" applyNumberFormat="1"/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4"/>
  <sheetViews>
    <sheetView tabSelected="1" workbookViewId="0">
      <pane ySplit="1" topLeftCell="A42" activePane="bottomLeft" state="frozen"/>
      <selection pane="bottomLeft" activeCell="A58" sqref="A58"/>
    </sheetView>
  </sheetViews>
  <sheetFormatPr defaultColWidth="8.90625" defaultRowHeight="14" x14ac:dyDescent="0.3"/>
  <cols>
    <col min="1" max="1" width="33.1796875" style="1" bestFit="1" customWidth="1"/>
    <col min="2" max="2" width="100.54296875" style="2" customWidth="1"/>
    <col min="3" max="3" width="12.54296875" style="2" customWidth="1"/>
    <col min="4" max="4" width="48.81640625" style="2" bestFit="1" customWidth="1"/>
    <col min="5" max="5" width="17.453125" style="2" customWidth="1"/>
    <col min="6" max="6" width="14.90625" style="3" bestFit="1" customWidth="1"/>
    <col min="7" max="7" width="18.90625" style="2" bestFit="1" customWidth="1"/>
    <col min="8" max="8" width="21.08984375" style="2" customWidth="1"/>
    <col min="9" max="9" width="19.81640625" style="2" customWidth="1"/>
    <col min="10" max="10" width="19" style="2" bestFit="1" customWidth="1"/>
    <col min="11" max="11" width="20.90625" style="2" bestFit="1" customWidth="1"/>
    <col min="12" max="12" width="11.08984375" style="2" bestFit="1" customWidth="1"/>
    <col min="13" max="16384" width="8.90625" style="1"/>
  </cols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3" spans="1:12" x14ac:dyDescent="0.3">
      <c r="A3" s="6" t="s">
        <v>12</v>
      </c>
    </row>
    <row r="4" spans="1:12" x14ac:dyDescent="0.3">
      <c r="A4" s="6"/>
    </row>
    <row r="5" spans="1:12" x14ac:dyDescent="0.3">
      <c r="A5" s="1" t="s">
        <v>13</v>
      </c>
      <c r="B5" s="2" t="s">
        <v>14</v>
      </c>
      <c r="C5" s="4">
        <v>44270</v>
      </c>
      <c r="D5" s="2" t="s">
        <v>15</v>
      </c>
      <c r="E5" s="2" t="s">
        <v>16</v>
      </c>
      <c r="F5" s="3">
        <v>528041.76</v>
      </c>
      <c r="G5" s="4">
        <v>44287</v>
      </c>
      <c r="H5" s="4">
        <v>46843</v>
      </c>
      <c r="I5" s="2" t="s">
        <v>17</v>
      </c>
      <c r="J5" s="2" t="s">
        <v>18</v>
      </c>
      <c r="K5" s="2" t="s">
        <v>17</v>
      </c>
      <c r="L5" s="2" t="s">
        <v>17</v>
      </c>
    </row>
    <row r="6" spans="1:12" x14ac:dyDescent="0.3">
      <c r="B6" s="2" t="s">
        <v>19</v>
      </c>
    </row>
    <row r="7" spans="1:12" x14ac:dyDescent="0.3">
      <c r="C7" s="4"/>
    </row>
    <row r="8" spans="1:12" x14ac:dyDescent="0.3">
      <c r="A8" s="1" t="s">
        <v>20</v>
      </c>
      <c r="B8" s="2" t="s">
        <v>14</v>
      </c>
      <c r="C8" s="4">
        <v>44270</v>
      </c>
      <c r="D8" s="2" t="s">
        <v>21</v>
      </c>
      <c r="E8" s="2" t="s">
        <v>16</v>
      </c>
      <c r="F8" s="3">
        <v>291160.03999999998</v>
      </c>
      <c r="G8" s="4">
        <v>44287</v>
      </c>
      <c r="H8" s="4">
        <v>46843</v>
      </c>
      <c r="I8" s="2" t="s">
        <v>17</v>
      </c>
      <c r="J8" s="2" t="s">
        <v>18</v>
      </c>
      <c r="K8" s="2" t="s">
        <v>17</v>
      </c>
      <c r="L8" s="2" t="s">
        <v>17</v>
      </c>
    </row>
    <row r="9" spans="1:12" x14ac:dyDescent="0.3">
      <c r="B9" s="2" t="s">
        <v>19</v>
      </c>
      <c r="G9" s="4"/>
      <c r="H9" s="4"/>
    </row>
    <row r="11" spans="1:12" x14ac:dyDescent="0.3">
      <c r="A11" s="1" t="s">
        <v>22</v>
      </c>
      <c r="B11" s="2" t="s">
        <v>23</v>
      </c>
      <c r="C11" s="4">
        <v>45093</v>
      </c>
      <c r="D11" s="2" t="s">
        <v>24</v>
      </c>
      <c r="E11" s="2" t="s">
        <v>16</v>
      </c>
      <c r="F11" s="3">
        <v>167077</v>
      </c>
      <c r="G11" s="4">
        <v>45108</v>
      </c>
      <c r="H11" s="4">
        <v>46203</v>
      </c>
      <c r="I11" s="2" t="s">
        <v>17</v>
      </c>
      <c r="J11" s="2" t="s">
        <v>18</v>
      </c>
      <c r="K11" s="2" t="s">
        <v>17</v>
      </c>
      <c r="L11" s="2" t="s">
        <v>17</v>
      </c>
    </row>
    <row r="13" spans="1:12" x14ac:dyDescent="0.3">
      <c r="A13" s="6" t="s">
        <v>25</v>
      </c>
    </row>
    <row r="14" spans="1:12" x14ac:dyDescent="0.3">
      <c r="A14" s="6"/>
    </row>
    <row r="15" spans="1:12" x14ac:dyDescent="0.3">
      <c r="A15" s="1" t="s">
        <v>26</v>
      </c>
      <c r="B15" s="2" t="s">
        <v>27</v>
      </c>
      <c r="C15" s="4">
        <v>45061</v>
      </c>
      <c r="D15" s="2" t="s">
        <v>28</v>
      </c>
      <c r="E15" s="2" t="s">
        <v>16</v>
      </c>
      <c r="F15" s="3">
        <v>306878.09999999998</v>
      </c>
      <c r="G15" s="4">
        <v>45078</v>
      </c>
      <c r="H15" s="4">
        <v>46173</v>
      </c>
      <c r="I15" s="2" t="s">
        <v>17</v>
      </c>
      <c r="J15" s="2" t="s">
        <v>29</v>
      </c>
      <c r="K15" s="2" t="s">
        <v>17</v>
      </c>
      <c r="L15" s="2" t="s">
        <v>17</v>
      </c>
    </row>
    <row r="16" spans="1:12" x14ac:dyDescent="0.3">
      <c r="C16" s="4"/>
      <c r="G16" s="4"/>
      <c r="H16" s="4"/>
    </row>
    <row r="17" spans="1:12" x14ac:dyDescent="0.3">
      <c r="A17" s="1" t="s">
        <v>30</v>
      </c>
      <c r="B17" s="2" t="s">
        <v>34</v>
      </c>
      <c r="C17" s="4">
        <v>44334</v>
      </c>
      <c r="D17" s="2" t="s">
        <v>35</v>
      </c>
      <c r="E17" s="2" t="s">
        <v>16</v>
      </c>
      <c r="F17" s="3">
        <v>429488.29</v>
      </c>
      <c r="G17" s="4">
        <v>44341</v>
      </c>
      <c r="H17" s="4">
        <v>46167</v>
      </c>
      <c r="I17" s="2" t="s">
        <v>17</v>
      </c>
      <c r="J17" s="2" t="s">
        <v>36</v>
      </c>
      <c r="K17" s="2" t="s">
        <v>17</v>
      </c>
      <c r="L17" s="2" t="s">
        <v>17</v>
      </c>
    </row>
    <row r="19" spans="1:12" x14ac:dyDescent="0.3">
      <c r="A19" s="1" t="s">
        <v>32</v>
      </c>
      <c r="B19" s="2" t="s">
        <v>38</v>
      </c>
      <c r="C19" s="4">
        <v>44980</v>
      </c>
      <c r="D19" s="2" t="s">
        <v>39</v>
      </c>
      <c r="E19" s="2" t="s">
        <v>16</v>
      </c>
      <c r="F19" s="3">
        <v>9210.65</v>
      </c>
      <c r="G19" s="4">
        <v>44986</v>
      </c>
      <c r="H19" s="4">
        <v>46081</v>
      </c>
      <c r="I19" s="2" t="s">
        <v>17</v>
      </c>
      <c r="J19" s="2" t="s">
        <v>31</v>
      </c>
      <c r="K19" s="2" t="s">
        <v>17</v>
      </c>
      <c r="L19" s="2" t="s">
        <v>17</v>
      </c>
    </row>
    <row r="21" spans="1:12" x14ac:dyDescent="0.3">
      <c r="A21" s="1" t="s">
        <v>33</v>
      </c>
      <c r="B21" s="2" t="s">
        <v>42</v>
      </c>
      <c r="C21" s="4">
        <v>45250</v>
      </c>
      <c r="D21" s="2" t="s">
        <v>43</v>
      </c>
      <c r="E21" s="2" t="s">
        <v>16</v>
      </c>
      <c r="F21" s="3">
        <v>32019.47</v>
      </c>
      <c r="G21" s="4">
        <v>45261</v>
      </c>
      <c r="H21" s="4">
        <v>47087</v>
      </c>
      <c r="I21" s="2" t="s">
        <v>17</v>
      </c>
      <c r="J21" s="2" t="s">
        <v>31</v>
      </c>
      <c r="K21" s="2" t="s">
        <v>17</v>
      </c>
      <c r="L21" s="2" t="s">
        <v>17</v>
      </c>
    </row>
    <row r="23" spans="1:12" x14ac:dyDescent="0.3">
      <c r="A23" s="1" t="s">
        <v>37</v>
      </c>
      <c r="B23" s="2" t="s">
        <v>47</v>
      </c>
      <c r="C23" s="4">
        <v>45190</v>
      </c>
      <c r="D23" s="2" t="s">
        <v>45</v>
      </c>
      <c r="E23" s="2" t="s">
        <v>16</v>
      </c>
      <c r="F23" s="3">
        <v>44784</v>
      </c>
      <c r="G23" s="4">
        <v>45207</v>
      </c>
      <c r="H23" s="4">
        <v>47033</v>
      </c>
      <c r="I23" s="2" t="s">
        <v>17</v>
      </c>
      <c r="J23" s="2" t="s">
        <v>29</v>
      </c>
      <c r="K23" s="2" t="s">
        <v>17</v>
      </c>
      <c r="L23" s="2" t="s">
        <v>17</v>
      </c>
    </row>
    <row r="25" spans="1:12" x14ac:dyDescent="0.3">
      <c r="A25" s="1" t="s">
        <v>40</v>
      </c>
      <c r="B25" s="2" t="s">
        <v>49</v>
      </c>
      <c r="C25" s="4">
        <v>45068</v>
      </c>
      <c r="D25" s="2" t="s">
        <v>50</v>
      </c>
      <c r="E25" s="2" t="s">
        <v>16</v>
      </c>
      <c r="F25" s="3">
        <v>48555</v>
      </c>
      <c r="G25" s="4">
        <v>45078</v>
      </c>
      <c r="H25" s="4">
        <v>46904</v>
      </c>
      <c r="I25" s="2" t="s">
        <v>17</v>
      </c>
      <c r="J25" s="2" t="s">
        <v>31</v>
      </c>
      <c r="K25" s="2" t="s">
        <v>17</v>
      </c>
      <c r="L25" s="2" t="s">
        <v>17</v>
      </c>
    </row>
    <row r="27" spans="1:12" x14ac:dyDescent="0.3">
      <c r="A27" s="1" t="s">
        <v>41</v>
      </c>
      <c r="B27" s="2" t="s">
        <v>52</v>
      </c>
      <c r="C27" s="4">
        <v>44907</v>
      </c>
      <c r="D27" s="2" t="s">
        <v>53</v>
      </c>
      <c r="E27" s="2" t="s">
        <v>16</v>
      </c>
      <c r="F27" s="3">
        <v>65630</v>
      </c>
      <c r="G27" s="4">
        <v>44914</v>
      </c>
      <c r="H27" s="4">
        <v>46390</v>
      </c>
      <c r="I27" s="2" t="s">
        <v>64</v>
      </c>
      <c r="J27" s="2" t="s">
        <v>18</v>
      </c>
      <c r="K27" s="2" t="s">
        <v>17</v>
      </c>
      <c r="L27" s="2" t="s">
        <v>17</v>
      </c>
    </row>
    <row r="29" spans="1:12" x14ac:dyDescent="0.3">
      <c r="A29" s="1" t="s">
        <v>44</v>
      </c>
      <c r="B29" s="2" t="s">
        <v>55</v>
      </c>
      <c r="C29" s="4">
        <v>45267</v>
      </c>
      <c r="D29" s="2" t="s">
        <v>43</v>
      </c>
      <c r="E29" s="2" t="s">
        <v>16</v>
      </c>
      <c r="F29" s="3">
        <v>32019.47</v>
      </c>
      <c r="G29" s="4">
        <v>45274</v>
      </c>
      <c r="H29" s="4">
        <v>47100</v>
      </c>
      <c r="I29" s="2" t="s">
        <v>17</v>
      </c>
      <c r="J29" s="2" t="s">
        <v>31</v>
      </c>
      <c r="K29" s="2" t="s">
        <v>17</v>
      </c>
      <c r="L29" s="2" t="s">
        <v>17</v>
      </c>
    </row>
    <row r="30" spans="1:12" x14ac:dyDescent="0.3">
      <c r="C30" s="4"/>
      <c r="G30" s="4"/>
      <c r="H30" s="4"/>
    </row>
    <row r="31" spans="1:12" x14ac:dyDescent="0.3">
      <c r="A31" s="1" t="s">
        <v>46</v>
      </c>
      <c r="B31" s="2" t="s">
        <v>57</v>
      </c>
      <c r="C31" s="4">
        <v>45642</v>
      </c>
      <c r="D31" s="2" t="s">
        <v>58</v>
      </c>
      <c r="E31" s="2" t="s">
        <v>59</v>
      </c>
      <c r="F31" s="3">
        <v>49441.96</v>
      </c>
      <c r="G31" s="4">
        <v>45657</v>
      </c>
      <c r="H31" s="4">
        <v>46379</v>
      </c>
      <c r="I31" s="2" t="s">
        <v>17</v>
      </c>
      <c r="J31" s="2" t="s">
        <v>60</v>
      </c>
      <c r="K31" s="2" t="s">
        <v>17</v>
      </c>
      <c r="L31" s="2" t="s">
        <v>17</v>
      </c>
    </row>
    <row r="32" spans="1:12" x14ac:dyDescent="0.3">
      <c r="C32" s="4"/>
      <c r="G32" s="4"/>
      <c r="H32" s="4"/>
    </row>
    <row r="33" spans="1:12" x14ac:dyDescent="0.3">
      <c r="A33" s="1" t="s">
        <v>48</v>
      </c>
      <c r="B33" s="2" t="s">
        <v>62</v>
      </c>
      <c r="C33" s="4">
        <v>45616</v>
      </c>
      <c r="D33" s="11" t="s">
        <v>63</v>
      </c>
      <c r="E33" s="2" t="s">
        <v>64</v>
      </c>
      <c r="F33" s="3">
        <v>9100</v>
      </c>
      <c r="G33" s="4">
        <v>45648</v>
      </c>
      <c r="H33" s="4">
        <v>46012</v>
      </c>
      <c r="I33" s="2" t="s">
        <v>59</v>
      </c>
      <c r="J33" s="2" t="s">
        <v>60</v>
      </c>
      <c r="K33" s="2" t="s">
        <v>17</v>
      </c>
      <c r="L33" s="2" t="s">
        <v>64</v>
      </c>
    </row>
    <row r="34" spans="1:12" x14ac:dyDescent="0.3">
      <c r="C34" s="4"/>
      <c r="D34" s="11"/>
      <c r="G34" s="4"/>
      <c r="H34" s="4"/>
    </row>
    <row r="35" spans="1:12" x14ac:dyDescent="0.3">
      <c r="A35" s="1" t="s">
        <v>51</v>
      </c>
      <c r="B35" s="2" t="s">
        <v>66</v>
      </c>
      <c r="C35" s="4">
        <v>45617</v>
      </c>
      <c r="D35" s="2" t="s">
        <v>58</v>
      </c>
      <c r="E35" s="2" t="s">
        <v>59</v>
      </c>
      <c r="F35" s="3">
        <v>8400</v>
      </c>
      <c r="G35" s="4">
        <v>45658</v>
      </c>
      <c r="H35" s="4">
        <v>46023</v>
      </c>
      <c r="I35" s="2" t="s">
        <v>59</v>
      </c>
      <c r="J35" s="2" t="s">
        <v>60</v>
      </c>
      <c r="K35" s="2" t="s">
        <v>17</v>
      </c>
      <c r="L35" s="2" t="s">
        <v>17</v>
      </c>
    </row>
    <row r="36" spans="1:12" x14ac:dyDescent="0.3">
      <c r="C36" s="4"/>
      <c r="D36" s="11"/>
      <c r="G36" s="4"/>
      <c r="H36" s="4"/>
    </row>
    <row r="37" spans="1:12" x14ac:dyDescent="0.3">
      <c r="A37" s="1" t="s">
        <v>54</v>
      </c>
      <c r="B37" s="2" t="s">
        <v>67</v>
      </c>
      <c r="C37" s="4">
        <v>45623</v>
      </c>
      <c r="D37" s="11" t="s">
        <v>68</v>
      </c>
      <c r="E37" s="2" t="s">
        <v>64</v>
      </c>
      <c r="F37" s="5">
        <v>20654.400000000001</v>
      </c>
      <c r="G37" s="4">
        <v>45623</v>
      </c>
      <c r="H37" s="4">
        <v>45988</v>
      </c>
      <c r="I37" s="2" t="s">
        <v>59</v>
      </c>
      <c r="J37" s="2" t="s">
        <v>60</v>
      </c>
      <c r="K37" s="2" t="s">
        <v>17</v>
      </c>
      <c r="L37" s="2" t="s">
        <v>64</v>
      </c>
    </row>
    <row r="38" spans="1:12" x14ac:dyDescent="0.3">
      <c r="C38" s="4"/>
      <c r="D38" s="11"/>
      <c r="F38" s="5"/>
      <c r="G38" s="4"/>
      <c r="H38" s="4"/>
    </row>
    <row r="39" spans="1:12" x14ac:dyDescent="0.3">
      <c r="A39" s="1" t="s">
        <v>56</v>
      </c>
      <c r="B39" s="2" t="s">
        <v>70</v>
      </c>
      <c r="C39" s="4">
        <v>45638</v>
      </c>
      <c r="D39" s="2" t="s">
        <v>58</v>
      </c>
      <c r="E39" s="2" t="s">
        <v>59</v>
      </c>
      <c r="F39" s="2" t="s">
        <v>71</v>
      </c>
      <c r="G39" s="4">
        <v>45642</v>
      </c>
      <c r="H39" s="4">
        <v>45998</v>
      </c>
      <c r="I39" s="2" t="s">
        <v>59</v>
      </c>
      <c r="J39" s="2" t="s">
        <v>60</v>
      </c>
      <c r="K39" s="2" t="s">
        <v>17</v>
      </c>
      <c r="L39" s="2" t="s">
        <v>17</v>
      </c>
    </row>
    <row r="40" spans="1:12" x14ac:dyDescent="0.3">
      <c r="C40" s="4"/>
      <c r="F40" s="2"/>
      <c r="G40" s="4"/>
      <c r="H40" s="4"/>
    </row>
    <row r="41" spans="1:12" x14ac:dyDescent="0.3">
      <c r="A41" s="1" t="s">
        <v>61</v>
      </c>
      <c r="B41" s="2" t="s">
        <v>153</v>
      </c>
      <c r="C41" s="4">
        <v>45728</v>
      </c>
      <c r="D41" s="2" t="s">
        <v>154</v>
      </c>
      <c r="E41" s="2" t="s">
        <v>16</v>
      </c>
      <c r="F41" s="7">
        <v>47000</v>
      </c>
      <c r="G41" s="4">
        <v>45742</v>
      </c>
      <c r="H41" s="4">
        <v>46471</v>
      </c>
      <c r="I41" s="2" t="s">
        <v>64</v>
      </c>
      <c r="J41" s="2" t="s">
        <v>29</v>
      </c>
      <c r="K41" s="2" t="s">
        <v>17</v>
      </c>
      <c r="L41" s="2" t="s">
        <v>16</v>
      </c>
    </row>
    <row r="42" spans="1:12" x14ac:dyDescent="0.3">
      <c r="C42" s="4"/>
      <c r="F42" s="7"/>
      <c r="G42" s="4"/>
      <c r="H42" s="4"/>
    </row>
    <row r="43" spans="1:12" x14ac:dyDescent="0.3">
      <c r="A43" s="1" t="s">
        <v>65</v>
      </c>
      <c r="B43" s="2" t="s">
        <v>167</v>
      </c>
      <c r="C43" s="4">
        <v>45717</v>
      </c>
      <c r="D43" s="2" t="s">
        <v>168</v>
      </c>
      <c r="E43" s="2" t="s">
        <v>16</v>
      </c>
      <c r="F43" s="7">
        <v>162777.9</v>
      </c>
      <c r="G43" s="4">
        <v>45717</v>
      </c>
      <c r="H43" s="4">
        <v>47542</v>
      </c>
      <c r="I43" s="2" t="s">
        <v>17</v>
      </c>
      <c r="J43" s="2" t="s">
        <v>29</v>
      </c>
      <c r="K43" s="2" t="s">
        <v>17</v>
      </c>
      <c r="L43" s="2" t="s">
        <v>16</v>
      </c>
    </row>
    <row r="44" spans="1:12" x14ac:dyDescent="0.3">
      <c r="C44" s="4"/>
      <c r="F44" s="7"/>
      <c r="G44" s="4"/>
      <c r="H44" s="4"/>
    </row>
    <row r="45" spans="1:12" x14ac:dyDescent="0.3">
      <c r="A45" s="1" t="s">
        <v>245</v>
      </c>
      <c r="B45" s="11" t="s">
        <v>169</v>
      </c>
      <c r="C45" s="4">
        <v>45748</v>
      </c>
      <c r="D45" s="2" t="s">
        <v>170</v>
      </c>
      <c r="E45" s="2" t="s">
        <v>16</v>
      </c>
      <c r="F45" s="7">
        <v>394685</v>
      </c>
      <c r="G45" s="4">
        <v>45748</v>
      </c>
      <c r="H45" s="4">
        <v>47573</v>
      </c>
      <c r="I45" s="2" t="s">
        <v>64</v>
      </c>
      <c r="J45" s="2" t="s">
        <v>29</v>
      </c>
      <c r="K45" s="2" t="s">
        <v>17</v>
      </c>
      <c r="L45" s="2" t="s">
        <v>16</v>
      </c>
    </row>
    <row r="46" spans="1:12" x14ac:dyDescent="0.3">
      <c r="C46" s="4"/>
      <c r="F46" s="7"/>
      <c r="G46" s="4"/>
      <c r="H46" s="4"/>
    </row>
    <row r="47" spans="1:12" x14ac:dyDescent="0.3">
      <c r="A47" s="1" t="s">
        <v>69</v>
      </c>
      <c r="B47" s="2" t="s">
        <v>230</v>
      </c>
      <c r="C47" s="4">
        <v>45800</v>
      </c>
      <c r="D47" s="2" t="s">
        <v>229</v>
      </c>
      <c r="E47" s="2" t="s">
        <v>16</v>
      </c>
      <c r="F47" s="7">
        <v>7378.62</v>
      </c>
      <c r="G47" s="4">
        <v>45800</v>
      </c>
      <c r="H47" s="4" t="s">
        <v>231</v>
      </c>
      <c r="I47" s="2" t="s">
        <v>16</v>
      </c>
      <c r="J47" s="2" t="s">
        <v>31</v>
      </c>
      <c r="K47" s="2" t="s">
        <v>17</v>
      </c>
      <c r="L47" s="2" t="s">
        <v>59</v>
      </c>
    </row>
    <row r="48" spans="1:12" x14ac:dyDescent="0.3">
      <c r="C48" s="4"/>
      <c r="F48" s="7"/>
      <c r="G48" s="4"/>
      <c r="H48" s="4"/>
    </row>
    <row r="49" spans="1:12" x14ac:dyDescent="0.3">
      <c r="A49" s="1" t="s">
        <v>281</v>
      </c>
      <c r="B49" s="2" t="s">
        <v>282</v>
      </c>
      <c r="C49" s="4">
        <v>45820</v>
      </c>
      <c r="D49" s="2" t="s">
        <v>283</v>
      </c>
      <c r="E49" s="2" t="s">
        <v>16</v>
      </c>
      <c r="F49" s="5">
        <v>41146.6</v>
      </c>
      <c r="G49" s="4">
        <v>45778</v>
      </c>
      <c r="H49" s="4">
        <v>47603</v>
      </c>
      <c r="I49" s="2" t="s">
        <v>17</v>
      </c>
      <c r="J49" s="2" t="s">
        <v>31</v>
      </c>
      <c r="K49" s="2" t="s">
        <v>17</v>
      </c>
      <c r="L49" s="2" t="s">
        <v>16</v>
      </c>
    </row>
    <row r="50" spans="1:12" x14ac:dyDescent="0.3">
      <c r="C50" s="4"/>
      <c r="F50" s="7"/>
      <c r="G50" s="4"/>
      <c r="H50" s="4"/>
    </row>
    <row r="51" spans="1:12" x14ac:dyDescent="0.3">
      <c r="A51" s="1" t="s">
        <v>313</v>
      </c>
      <c r="B51" s="2" t="s">
        <v>323</v>
      </c>
      <c r="C51" s="4">
        <v>45898</v>
      </c>
      <c r="D51" s="2" t="s">
        <v>324</v>
      </c>
      <c r="E51" s="2" t="s">
        <v>16</v>
      </c>
      <c r="F51" s="7">
        <v>41765</v>
      </c>
      <c r="G51" s="4">
        <v>45879</v>
      </c>
      <c r="H51" s="4">
        <v>46974</v>
      </c>
      <c r="I51" s="2">
        <f>1+1</f>
        <v>2</v>
      </c>
      <c r="J51" s="2" t="s">
        <v>29</v>
      </c>
      <c r="K51" s="2" t="s">
        <v>17</v>
      </c>
      <c r="L51" s="2" t="s">
        <v>16</v>
      </c>
    </row>
    <row r="52" spans="1:12" x14ac:dyDescent="0.3">
      <c r="C52" s="4"/>
      <c r="F52" s="7"/>
      <c r="G52" s="4"/>
      <c r="H52" s="4"/>
    </row>
    <row r="53" spans="1:12" x14ac:dyDescent="0.3">
      <c r="A53" s="1" t="s">
        <v>406</v>
      </c>
      <c r="B53" s="2" t="s">
        <v>403</v>
      </c>
      <c r="C53" s="4">
        <v>45988</v>
      </c>
      <c r="D53" s="2" t="s">
        <v>404</v>
      </c>
      <c r="E53" s="2" t="s">
        <v>16</v>
      </c>
      <c r="F53" s="3">
        <v>22828.799999999999</v>
      </c>
      <c r="G53" s="4">
        <v>45990</v>
      </c>
      <c r="H53" s="4">
        <v>46354</v>
      </c>
      <c r="I53" s="2" t="s">
        <v>17</v>
      </c>
      <c r="J53" s="2" t="s">
        <v>31</v>
      </c>
      <c r="K53" s="2" t="s">
        <v>405</v>
      </c>
      <c r="L53" s="2" t="s">
        <v>16</v>
      </c>
    </row>
    <row r="54" spans="1:12" x14ac:dyDescent="0.3">
      <c r="C54" s="4"/>
      <c r="F54" s="7"/>
      <c r="G54" s="4"/>
      <c r="H54" s="4"/>
    </row>
    <row r="55" spans="1:12" x14ac:dyDescent="0.3">
      <c r="A55" s="1" t="s">
        <v>407</v>
      </c>
      <c r="B55" s="2" t="s">
        <v>408</v>
      </c>
      <c r="C55" s="4">
        <v>45988</v>
      </c>
      <c r="D55" s="2" t="s">
        <v>409</v>
      </c>
      <c r="E55" s="2" t="s">
        <v>16</v>
      </c>
      <c r="F55" s="7">
        <v>9000</v>
      </c>
      <c r="G55" s="4">
        <v>46027</v>
      </c>
      <c r="H55" s="4">
        <v>46391</v>
      </c>
      <c r="I55" s="2" t="s">
        <v>17</v>
      </c>
      <c r="J55" s="2" t="s">
        <v>31</v>
      </c>
      <c r="K55" s="2" t="s">
        <v>17</v>
      </c>
      <c r="L55" s="2" t="s">
        <v>16</v>
      </c>
    </row>
    <row r="56" spans="1:12" x14ac:dyDescent="0.3">
      <c r="C56" s="4"/>
      <c r="F56" s="7"/>
      <c r="G56" s="4"/>
      <c r="H56" s="4"/>
    </row>
    <row r="57" spans="1:12" x14ac:dyDescent="0.3">
      <c r="A57" s="1" t="s">
        <v>453</v>
      </c>
      <c r="B57" s="21" t="s">
        <v>452</v>
      </c>
      <c r="C57" s="4">
        <v>46015</v>
      </c>
      <c r="D57" s="2" t="s">
        <v>168</v>
      </c>
      <c r="E57" s="2" t="s">
        <v>16</v>
      </c>
      <c r="F57" s="7">
        <v>47454.47</v>
      </c>
      <c r="G57" s="4">
        <v>46015</v>
      </c>
      <c r="H57" s="4">
        <v>47841</v>
      </c>
      <c r="I57" s="2" t="s">
        <v>17</v>
      </c>
      <c r="J57" s="2" t="s">
        <v>131</v>
      </c>
      <c r="K57" s="2" t="s">
        <v>17</v>
      </c>
      <c r="L57" s="2" t="s">
        <v>16</v>
      </c>
    </row>
    <row r="58" spans="1:12" x14ac:dyDescent="0.3">
      <c r="C58" s="4"/>
      <c r="F58" s="7"/>
      <c r="G58" s="4"/>
      <c r="H58" s="4"/>
    </row>
    <row r="59" spans="1:12" x14ac:dyDescent="0.3">
      <c r="B59" s="10"/>
      <c r="C59" s="4"/>
      <c r="D59" s="11"/>
      <c r="F59" s="5"/>
      <c r="G59" s="4"/>
      <c r="H59" s="4"/>
    </row>
    <row r="60" spans="1:12" x14ac:dyDescent="0.3">
      <c r="A60" s="6" t="s">
        <v>72</v>
      </c>
    </row>
    <row r="62" spans="1:12" x14ac:dyDescent="0.3">
      <c r="A62" s="1" t="s">
        <v>73</v>
      </c>
      <c r="B62" s="2" t="s">
        <v>74</v>
      </c>
      <c r="C62" s="4">
        <v>40567</v>
      </c>
      <c r="D62" s="2" t="s">
        <v>75</v>
      </c>
      <c r="E62" s="2" t="s">
        <v>16</v>
      </c>
      <c r="F62" s="3">
        <v>13195</v>
      </c>
      <c r="G62" s="4">
        <v>40575</v>
      </c>
      <c r="H62" s="4">
        <v>47483</v>
      </c>
      <c r="I62" s="2" t="s">
        <v>17</v>
      </c>
      <c r="J62" s="2" t="s">
        <v>31</v>
      </c>
      <c r="K62" s="2" t="s">
        <v>17</v>
      </c>
      <c r="L62" s="2" t="s">
        <v>17</v>
      </c>
    </row>
    <row r="64" spans="1:12" x14ac:dyDescent="0.3">
      <c r="A64" s="1" t="s">
        <v>76</v>
      </c>
      <c r="B64" s="2" t="s">
        <v>77</v>
      </c>
      <c r="C64" s="4">
        <v>45009</v>
      </c>
      <c r="D64" s="2" t="s">
        <v>78</v>
      </c>
      <c r="E64" s="2" t="s">
        <v>16</v>
      </c>
      <c r="F64" s="3">
        <v>900000</v>
      </c>
      <c r="G64" s="4">
        <v>45017</v>
      </c>
      <c r="H64" s="4">
        <v>46843</v>
      </c>
      <c r="I64" s="2" t="s">
        <v>17</v>
      </c>
      <c r="J64" s="2" t="s">
        <v>29</v>
      </c>
      <c r="K64" s="2" t="s">
        <v>17</v>
      </c>
      <c r="L64" s="2" t="s">
        <v>17</v>
      </c>
    </row>
    <row r="66" spans="1:12" x14ac:dyDescent="0.3">
      <c r="B66" s="2" t="s">
        <v>201</v>
      </c>
      <c r="C66" s="4">
        <v>45354</v>
      </c>
      <c r="D66" s="2" t="s">
        <v>238</v>
      </c>
      <c r="E66" s="2" t="s">
        <v>16</v>
      </c>
      <c r="F66" s="3">
        <v>148587.88</v>
      </c>
      <c r="G66" s="4">
        <v>45354</v>
      </c>
      <c r="H66" s="2" t="s">
        <v>198</v>
      </c>
      <c r="I66" s="2" t="s">
        <v>17</v>
      </c>
      <c r="J66" s="2" t="s">
        <v>196</v>
      </c>
      <c r="K66" s="2" t="s">
        <v>17</v>
      </c>
      <c r="L66" s="2" t="s">
        <v>16</v>
      </c>
    </row>
    <row r="67" spans="1:12" x14ac:dyDescent="0.3">
      <c r="C67" s="4"/>
      <c r="G67" s="4"/>
    </row>
    <row r="68" spans="1:12" x14ac:dyDescent="0.3">
      <c r="A68" s="1" t="s">
        <v>79</v>
      </c>
      <c r="B68" s="2" t="s">
        <v>308</v>
      </c>
      <c r="C68" s="4">
        <v>45867</v>
      </c>
      <c r="D68" s="2" t="s">
        <v>309</v>
      </c>
      <c r="E68" s="2" t="s">
        <v>16</v>
      </c>
      <c r="F68" s="3">
        <v>10000</v>
      </c>
      <c r="G68" s="4">
        <v>45867</v>
      </c>
      <c r="H68" s="4">
        <v>46231</v>
      </c>
      <c r="I68" s="2" t="s">
        <v>17</v>
      </c>
      <c r="J68" s="2" t="s">
        <v>31</v>
      </c>
      <c r="K68" s="2" t="s">
        <v>17</v>
      </c>
      <c r="L68" s="2" t="s">
        <v>16</v>
      </c>
    </row>
    <row r="69" spans="1:12" x14ac:dyDescent="0.3">
      <c r="C69" s="4"/>
      <c r="G69" s="4"/>
    </row>
    <row r="70" spans="1:12" x14ac:dyDescent="0.3">
      <c r="A70" s="1" t="s">
        <v>246</v>
      </c>
      <c r="B70" s="2" t="s">
        <v>321</v>
      </c>
      <c r="C70" s="4">
        <v>45896</v>
      </c>
      <c r="D70" s="2" t="s">
        <v>322</v>
      </c>
      <c r="E70" s="2" t="s">
        <v>16</v>
      </c>
      <c r="F70" s="3">
        <v>24760</v>
      </c>
      <c r="G70" s="4">
        <v>45901</v>
      </c>
      <c r="H70" s="4">
        <v>46265</v>
      </c>
      <c r="I70" s="2" t="s">
        <v>64</v>
      </c>
      <c r="J70" s="2" t="s">
        <v>131</v>
      </c>
      <c r="K70" s="2" t="s">
        <v>17</v>
      </c>
      <c r="L70" s="2" t="s">
        <v>16</v>
      </c>
    </row>
    <row r="71" spans="1:12" x14ac:dyDescent="0.3">
      <c r="C71" s="4"/>
      <c r="G71" s="4"/>
    </row>
    <row r="72" spans="1:12" x14ac:dyDescent="0.3">
      <c r="A72" s="1" t="s">
        <v>307</v>
      </c>
      <c r="B72" s="2" t="s">
        <v>357</v>
      </c>
      <c r="C72" s="4">
        <v>45949</v>
      </c>
      <c r="D72" s="2" t="s">
        <v>358</v>
      </c>
      <c r="E72" s="2" t="s">
        <v>64</v>
      </c>
      <c r="F72" s="3">
        <v>14900</v>
      </c>
      <c r="G72" s="4">
        <v>45949</v>
      </c>
      <c r="H72" s="2" t="s">
        <v>359</v>
      </c>
      <c r="I72" s="2" t="s">
        <v>17</v>
      </c>
      <c r="J72" s="2" t="s">
        <v>31</v>
      </c>
      <c r="K72" s="2" t="s">
        <v>17</v>
      </c>
      <c r="L72" s="2" t="s">
        <v>16</v>
      </c>
    </row>
    <row r="73" spans="1:12" x14ac:dyDescent="0.3">
      <c r="C73" s="4"/>
      <c r="G73" s="4"/>
    </row>
    <row r="74" spans="1:12" x14ac:dyDescent="0.3">
      <c r="A74" s="1" t="s">
        <v>370</v>
      </c>
      <c r="B74" s="2" t="s">
        <v>371</v>
      </c>
      <c r="C74" s="4">
        <v>45971</v>
      </c>
      <c r="D74" s="2" t="s">
        <v>372</v>
      </c>
      <c r="E74" s="2" t="s">
        <v>16</v>
      </c>
      <c r="F74" s="3">
        <v>9600</v>
      </c>
      <c r="G74" s="4">
        <v>45918</v>
      </c>
      <c r="H74" s="4">
        <v>46283</v>
      </c>
      <c r="I74" s="2" t="s">
        <v>373</v>
      </c>
      <c r="J74" s="2" t="s">
        <v>31</v>
      </c>
      <c r="K74" s="2" t="s">
        <v>17</v>
      </c>
      <c r="L74" s="2" t="s">
        <v>16</v>
      </c>
    </row>
    <row r="75" spans="1:12" x14ac:dyDescent="0.3">
      <c r="C75" s="4"/>
      <c r="G75" s="4"/>
    </row>
    <row r="77" spans="1:12" x14ac:dyDescent="0.3">
      <c r="A77" s="6" t="s">
        <v>80</v>
      </c>
    </row>
    <row r="78" spans="1:12" x14ac:dyDescent="0.3">
      <c r="C78" s="4"/>
      <c r="G78" s="4"/>
      <c r="H78" s="4"/>
    </row>
    <row r="79" spans="1:12" x14ac:dyDescent="0.3">
      <c r="B79" s="2" t="s">
        <v>201</v>
      </c>
      <c r="C79" s="4">
        <v>45377</v>
      </c>
      <c r="D79" s="2" t="s">
        <v>300</v>
      </c>
      <c r="E79" s="2" t="s">
        <v>16</v>
      </c>
      <c r="F79" s="4">
        <v>45377</v>
      </c>
      <c r="G79" s="4">
        <v>319805.7</v>
      </c>
      <c r="H79" s="4" t="s">
        <v>198</v>
      </c>
      <c r="I79" s="2" t="s">
        <v>17</v>
      </c>
      <c r="J79" s="2" t="s">
        <v>196</v>
      </c>
      <c r="K79" s="2" t="s">
        <v>17</v>
      </c>
      <c r="L79" s="2" t="s">
        <v>16</v>
      </c>
    </row>
    <row r="80" spans="1:12" x14ac:dyDescent="0.3">
      <c r="C80" s="4"/>
      <c r="F80" s="4"/>
      <c r="G80" s="4"/>
      <c r="H80" s="4"/>
    </row>
    <row r="81" spans="1:12" x14ac:dyDescent="0.3">
      <c r="A81" s="1" t="s">
        <v>81</v>
      </c>
      <c r="B81" s="2" t="s">
        <v>331</v>
      </c>
      <c r="C81" s="4">
        <v>45917</v>
      </c>
      <c r="D81" s="2" t="s">
        <v>332</v>
      </c>
      <c r="E81" s="2" t="s">
        <v>16</v>
      </c>
      <c r="F81" s="5">
        <v>342654.78</v>
      </c>
      <c r="G81" s="4">
        <v>45962</v>
      </c>
      <c r="H81" s="4" t="s">
        <v>333</v>
      </c>
      <c r="I81" s="2" t="s">
        <v>16</v>
      </c>
      <c r="J81" s="2" t="s">
        <v>18</v>
      </c>
      <c r="K81" s="2" t="s">
        <v>64</v>
      </c>
      <c r="L81" s="2" t="s">
        <v>64</v>
      </c>
    </row>
    <row r="82" spans="1:12" x14ac:dyDescent="0.3">
      <c r="C82" s="4"/>
      <c r="F82" s="5"/>
      <c r="G82" s="4"/>
      <c r="H82" s="4"/>
    </row>
    <row r="83" spans="1:12" x14ac:dyDescent="0.3">
      <c r="A83" s="1" t="s">
        <v>377</v>
      </c>
      <c r="B83" s="15" t="s">
        <v>378</v>
      </c>
      <c r="C83" s="4">
        <v>45798</v>
      </c>
      <c r="D83" s="2" t="s">
        <v>379</v>
      </c>
      <c r="E83" s="2" t="s">
        <v>64</v>
      </c>
      <c r="F83" s="5">
        <v>12251</v>
      </c>
      <c r="G83" s="4">
        <v>45798</v>
      </c>
      <c r="H83" s="4" t="s">
        <v>206</v>
      </c>
      <c r="I83" s="2" t="s">
        <v>17</v>
      </c>
      <c r="J83" s="2" t="s">
        <v>31</v>
      </c>
      <c r="K83" s="2" t="s">
        <v>17</v>
      </c>
      <c r="L83" s="2" t="s">
        <v>16</v>
      </c>
    </row>
    <row r="84" spans="1:12" x14ac:dyDescent="0.3">
      <c r="G84" s="4"/>
      <c r="H84" s="4"/>
    </row>
    <row r="85" spans="1:12" x14ac:dyDescent="0.3">
      <c r="A85" s="6" t="s">
        <v>82</v>
      </c>
    </row>
    <row r="87" spans="1:12" x14ac:dyDescent="0.3">
      <c r="A87" s="20" t="s">
        <v>440</v>
      </c>
      <c r="B87" s="2" t="s">
        <v>441</v>
      </c>
      <c r="C87" s="4">
        <v>46001</v>
      </c>
      <c r="D87" s="2" t="s">
        <v>442</v>
      </c>
      <c r="E87" s="2" t="s">
        <v>64</v>
      </c>
      <c r="F87" s="5">
        <v>14982.07</v>
      </c>
      <c r="G87" s="2" t="s">
        <v>17</v>
      </c>
      <c r="H87" s="2" t="s">
        <v>289</v>
      </c>
      <c r="I87" s="2" t="s">
        <v>17</v>
      </c>
      <c r="J87" s="2" t="s">
        <v>31</v>
      </c>
      <c r="K87" s="2" t="s">
        <v>17</v>
      </c>
      <c r="L87" s="2" t="s">
        <v>16</v>
      </c>
    </row>
    <row r="88" spans="1:12" x14ac:dyDescent="0.3">
      <c r="A88" s="20"/>
      <c r="C88" s="4"/>
      <c r="F88" s="5"/>
    </row>
    <row r="89" spans="1:12" x14ac:dyDescent="0.3">
      <c r="A89" s="20" t="s">
        <v>443</v>
      </c>
      <c r="B89" s="2" t="s">
        <v>444</v>
      </c>
      <c r="C89" s="4">
        <v>45972</v>
      </c>
      <c r="D89" s="2" t="s">
        <v>445</v>
      </c>
      <c r="E89" s="2" t="s">
        <v>64</v>
      </c>
      <c r="F89" s="5">
        <v>8906</v>
      </c>
      <c r="G89" s="19">
        <v>45992</v>
      </c>
      <c r="H89" s="2" t="s">
        <v>289</v>
      </c>
      <c r="I89" s="4" t="s">
        <v>17</v>
      </c>
      <c r="J89" s="2" t="s">
        <v>31</v>
      </c>
      <c r="K89" s="2" t="s">
        <v>17</v>
      </c>
      <c r="L89" s="2" t="s">
        <v>16</v>
      </c>
    </row>
    <row r="91" spans="1:12" x14ac:dyDescent="0.3">
      <c r="A91" s="6" t="s">
        <v>83</v>
      </c>
    </row>
    <row r="92" spans="1:12" x14ac:dyDescent="0.3">
      <c r="A92" s="6"/>
    </row>
    <row r="93" spans="1:12" x14ac:dyDescent="0.3">
      <c r="A93" s="1" t="s">
        <v>84</v>
      </c>
      <c r="B93" s="2" t="s">
        <v>85</v>
      </c>
      <c r="C93" s="4">
        <v>39472</v>
      </c>
      <c r="D93" s="2" t="s">
        <v>86</v>
      </c>
      <c r="E93" s="2" t="s">
        <v>64</v>
      </c>
      <c r="F93" s="3">
        <v>24822</v>
      </c>
      <c r="G93" s="4">
        <v>39479</v>
      </c>
      <c r="H93" s="4">
        <v>47208</v>
      </c>
      <c r="I93" s="2" t="s">
        <v>17</v>
      </c>
      <c r="J93" s="2" t="s">
        <v>31</v>
      </c>
      <c r="K93" s="2" t="s">
        <v>17</v>
      </c>
      <c r="L93" s="2" t="s">
        <v>64</v>
      </c>
    </row>
    <row r="94" spans="1:12" x14ac:dyDescent="0.3">
      <c r="C94" s="4"/>
      <c r="G94" s="4"/>
      <c r="H94" s="4"/>
    </row>
    <row r="95" spans="1:12" x14ac:dyDescent="0.3">
      <c r="A95" s="1" t="s">
        <v>87</v>
      </c>
      <c r="B95" s="2" t="s">
        <v>89</v>
      </c>
      <c r="C95" s="4">
        <v>45400</v>
      </c>
      <c r="D95" s="2" t="s">
        <v>90</v>
      </c>
      <c r="E95" s="2" t="s">
        <v>16</v>
      </c>
      <c r="F95" s="3">
        <v>62977</v>
      </c>
      <c r="G95" s="4">
        <v>45400</v>
      </c>
      <c r="H95" s="4">
        <v>46477</v>
      </c>
      <c r="I95" s="2" t="s">
        <v>64</v>
      </c>
      <c r="J95" s="2" t="s">
        <v>60</v>
      </c>
      <c r="K95" s="2" t="s">
        <v>17</v>
      </c>
      <c r="L95" s="2" t="s">
        <v>16</v>
      </c>
    </row>
    <row r="96" spans="1:12" x14ac:dyDescent="0.3">
      <c r="C96" s="4"/>
      <c r="G96" s="4"/>
      <c r="H96" s="4"/>
    </row>
    <row r="97" spans="1:12" x14ac:dyDescent="0.3">
      <c r="A97" s="1" t="s">
        <v>88</v>
      </c>
      <c r="B97" s="2" t="s">
        <v>92</v>
      </c>
      <c r="C97" s="4">
        <v>45474</v>
      </c>
      <c r="D97" s="2" t="s">
        <v>93</v>
      </c>
      <c r="E97" s="2" t="s">
        <v>64</v>
      </c>
      <c r="F97" s="3">
        <v>20000</v>
      </c>
      <c r="G97" s="4">
        <v>45474</v>
      </c>
      <c r="H97" s="4">
        <v>46022</v>
      </c>
      <c r="I97" s="2" t="s">
        <v>16</v>
      </c>
      <c r="J97" s="2" t="s">
        <v>60</v>
      </c>
      <c r="K97" s="2" t="s">
        <v>17</v>
      </c>
      <c r="L97" s="2" t="s">
        <v>64</v>
      </c>
    </row>
    <row r="98" spans="1:12" x14ac:dyDescent="0.3">
      <c r="C98" s="4"/>
      <c r="G98" s="4"/>
      <c r="H98" s="4"/>
    </row>
    <row r="99" spans="1:12" x14ac:dyDescent="0.3">
      <c r="A99" s="1" t="s">
        <v>91</v>
      </c>
      <c r="B99" s="2" t="s">
        <v>95</v>
      </c>
      <c r="C99" s="4">
        <v>45687</v>
      </c>
      <c r="D99" s="2" t="s">
        <v>96</v>
      </c>
      <c r="E99" s="2" t="s">
        <v>16</v>
      </c>
      <c r="F99" s="3">
        <v>13298.33</v>
      </c>
      <c r="G99" s="4">
        <v>45689</v>
      </c>
      <c r="H99" s="4">
        <v>46053</v>
      </c>
      <c r="I99" s="2" t="s">
        <v>64</v>
      </c>
      <c r="J99" s="2" t="s">
        <v>31</v>
      </c>
      <c r="K99" s="2" t="s">
        <v>17</v>
      </c>
      <c r="L99" s="2" t="s">
        <v>16</v>
      </c>
    </row>
    <row r="100" spans="1:12" x14ac:dyDescent="0.3">
      <c r="C100" s="4"/>
      <c r="G100" s="4"/>
      <c r="H100" s="4"/>
    </row>
    <row r="101" spans="1:12" x14ac:dyDescent="0.3">
      <c r="A101" s="1" t="s">
        <v>94</v>
      </c>
      <c r="B101" s="2" t="s">
        <v>157</v>
      </c>
      <c r="C101" s="4">
        <v>45736</v>
      </c>
      <c r="D101" s="2" t="s">
        <v>156</v>
      </c>
      <c r="E101" s="2" t="s">
        <v>16</v>
      </c>
      <c r="F101" s="3">
        <v>14913.37</v>
      </c>
      <c r="G101" s="4">
        <v>45742</v>
      </c>
      <c r="H101" s="4">
        <v>46023</v>
      </c>
      <c r="I101" s="2" t="s">
        <v>16</v>
      </c>
      <c r="J101" s="2" t="s">
        <v>31</v>
      </c>
      <c r="K101" s="2" t="s">
        <v>17</v>
      </c>
      <c r="L101" s="2" t="s">
        <v>16</v>
      </c>
    </row>
    <row r="102" spans="1:12" x14ac:dyDescent="0.3">
      <c r="C102" s="4"/>
      <c r="G102" s="4"/>
      <c r="H102" s="4"/>
    </row>
    <row r="103" spans="1:12" x14ac:dyDescent="0.3">
      <c r="A103" s="1" t="s">
        <v>155</v>
      </c>
      <c r="B103" s="2" t="s">
        <v>165</v>
      </c>
      <c r="C103" s="4">
        <v>45743</v>
      </c>
      <c r="D103" s="2" t="s">
        <v>166</v>
      </c>
      <c r="E103" s="2" t="s">
        <v>16</v>
      </c>
      <c r="F103" s="3">
        <v>29256</v>
      </c>
      <c r="G103" s="4">
        <v>45743</v>
      </c>
      <c r="H103" s="4">
        <v>46023</v>
      </c>
      <c r="I103" s="2" t="s">
        <v>64</v>
      </c>
      <c r="J103" s="2" t="s">
        <v>31</v>
      </c>
      <c r="K103" s="2" t="s">
        <v>17</v>
      </c>
      <c r="L103" s="2" t="s">
        <v>64</v>
      </c>
    </row>
    <row r="104" spans="1:12" x14ac:dyDescent="0.3">
      <c r="C104" s="4"/>
      <c r="G104" s="4"/>
      <c r="H104" s="4"/>
    </row>
    <row r="105" spans="1:12" x14ac:dyDescent="0.3">
      <c r="A105" s="1" t="s">
        <v>164</v>
      </c>
      <c r="B105" s="12" t="s">
        <v>171</v>
      </c>
      <c r="C105" s="4">
        <v>45743</v>
      </c>
      <c r="D105" s="2" t="s">
        <v>172</v>
      </c>
      <c r="E105" s="2" t="s">
        <v>16</v>
      </c>
      <c r="F105" s="3">
        <v>40184</v>
      </c>
      <c r="G105" s="4">
        <v>46113</v>
      </c>
      <c r="H105" s="4">
        <v>46142</v>
      </c>
      <c r="I105" s="2" t="s">
        <v>64</v>
      </c>
      <c r="K105" s="2" t="s">
        <v>17</v>
      </c>
    </row>
    <row r="106" spans="1:12" x14ac:dyDescent="0.3">
      <c r="C106" s="4"/>
      <c r="G106" s="4"/>
      <c r="H106" s="4"/>
    </row>
    <row r="107" spans="1:12" x14ac:dyDescent="0.3">
      <c r="A107" s="1" t="s">
        <v>173</v>
      </c>
      <c r="B107" s="2" t="s">
        <v>181</v>
      </c>
      <c r="C107" s="4">
        <v>45770</v>
      </c>
      <c r="D107" s="2" t="s">
        <v>182</v>
      </c>
      <c r="E107" s="2" t="s">
        <v>16</v>
      </c>
      <c r="F107" s="3">
        <v>44347.5</v>
      </c>
      <c r="G107" s="4">
        <v>45770</v>
      </c>
      <c r="H107" s="4">
        <v>46142</v>
      </c>
      <c r="I107" s="2" t="s">
        <v>64</v>
      </c>
      <c r="J107" s="2" t="s">
        <v>31</v>
      </c>
      <c r="K107" s="2" t="s">
        <v>17</v>
      </c>
      <c r="L107" s="2" t="s">
        <v>16</v>
      </c>
    </row>
    <row r="108" spans="1:12" x14ac:dyDescent="0.3">
      <c r="C108" s="4"/>
      <c r="G108" s="4"/>
      <c r="H108" s="4"/>
    </row>
    <row r="109" spans="1:12" x14ac:dyDescent="0.3">
      <c r="A109" s="1" t="s">
        <v>180</v>
      </c>
      <c r="B109" s="2" t="s">
        <v>201</v>
      </c>
      <c r="C109" s="4">
        <v>45377</v>
      </c>
      <c r="D109" s="2" t="s">
        <v>232</v>
      </c>
      <c r="E109" s="2" t="s">
        <v>59</v>
      </c>
      <c r="F109" s="3">
        <v>274609.8</v>
      </c>
      <c r="G109" s="4">
        <v>45377</v>
      </c>
      <c r="H109" s="4" t="s">
        <v>198</v>
      </c>
      <c r="I109" s="2" t="s">
        <v>17</v>
      </c>
      <c r="J109" s="2" t="s">
        <v>196</v>
      </c>
      <c r="K109" s="2" t="s">
        <v>17</v>
      </c>
      <c r="L109" s="2" t="s">
        <v>16</v>
      </c>
    </row>
    <row r="110" spans="1:12" x14ac:dyDescent="0.3">
      <c r="C110" s="4"/>
      <c r="G110" s="4"/>
      <c r="H110" s="4"/>
    </row>
    <row r="111" spans="1:12" x14ac:dyDescent="0.3">
      <c r="A111" s="1" t="s">
        <v>247</v>
      </c>
      <c r="B111" s="2" t="s">
        <v>201</v>
      </c>
      <c r="C111" s="4">
        <v>45280</v>
      </c>
      <c r="D111" s="2" t="s">
        <v>234</v>
      </c>
      <c r="E111" s="2" t="s">
        <v>16</v>
      </c>
      <c r="F111" s="3">
        <v>29770.99</v>
      </c>
      <c r="G111" s="4">
        <v>45280</v>
      </c>
      <c r="H111" s="4" t="s">
        <v>206</v>
      </c>
      <c r="I111" s="2" t="s">
        <v>17</v>
      </c>
      <c r="J111" s="2" t="s">
        <v>196</v>
      </c>
      <c r="K111" s="2" t="s">
        <v>17</v>
      </c>
      <c r="L111" s="2" t="s">
        <v>16</v>
      </c>
    </row>
    <row r="112" spans="1:12" x14ac:dyDescent="0.3">
      <c r="C112" s="4"/>
      <c r="G112" s="4"/>
      <c r="H112" s="4"/>
    </row>
    <row r="113" spans="1:12" x14ac:dyDescent="0.3">
      <c r="A113" s="1" t="s">
        <v>248</v>
      </c>
      <c r="B113" s="2" t="s">
        <v>201</v>
      </c>
      <c r="C113" s="4">
        <v>45386</v>
      </c>
      <c r="D113" s="2" t="s">
        <v>239</v>
      </c>
      <c r="E113" s="2" t="s">
        <v>16</v>
      </c>
      <c r="F113" s="3">
        <v>185046.03</v>
      </c>
      <c r="G113" s="4">
        <v>45386</v>
      </c>
      <c r="H113" s="4" t="s">
        <v>198</v>
      </c>
      <c r="I113" s="2" t="s">
        <v>17</v>
      </c>
      <c r="J113" s="2" t="s">
        <v>196</v>
      </c>
      <c r="K113" s="2" t="s">
        <v>17</v>
      </c>
      <c r="L113" s="2" t="s">
        <v>16</v>
      </c>
    </row>
    <row r="114" spans="1:12" x14ac:dyDescent="0.3">
      <c r="C114" s="4"/>
      <c r="G114" s="4"/>
      <c r="H114" s="4"/>
    </row>
    <row r="115" spans="1:12" x14ac:dyDescent="0.3">
      <c r="A115" s="1" t="s">
        <v>249</v>
      </c>
      <c r="B115" s="11" t="s">
        <v>285</v>
      </c>
      <c r="C115" s="4">
        <v>45773</v>
      </c>
      <c r="D115" s="2" t="s">
        <v>286</v>
      </c>
      <c r="E115" s="2" t="s">
        <v>64</v>
      </c>
      <c r="F115" s="3">
        <v>14999</v>
      </c>
      <c r="G115" s="4">
        <v>45839</v>
      </c>
      <c r="H115" s="4">
        <v>46112</v>
      </c>
      <c r="I115" s="2" t="s">
        <v>16</v>
      </c>
      <c r="J115" s="2" t="s">
        <v>31</v>
      </c>
      <c r="K115" s="2" t="s">
        <v>16</v>
      </c>
      <c r="L115" s="2" t="s">
        <v>64</v>
      </c>
    </row>
    <row r="116" spans="1:12" x14ac:dyDescent="0.3">
      <c r="C116" s="4"/>
      <c r="G116" s="4"/>
      <c r="H116" s="4"/>
    </row>
    <row r="117" spans="1:12" x14ac:dyDescent="0.3">
      <c r="A117" s="1" t="s">
        <v>250</v>
      </c>
      <c r="B117" s="2" t="s">
        <v>302</v>
      </c>
      <c r="C117" s="4">
        <v>45866</v>
      </c>
      <c r="D117" s="2" t="s">
        <v>303</v>
      </c>
      <c r="E117" s="2" t="s">
        <v>16</v>
      </c>
      <c r="F117" s="3">
        <v>6900</v>
      </c>
      <c r="G117" s="4">
        <v>45870</v>
      </c>
      <c r="H117" s="4">
        <v>45991</v>
      </c>
      <c r="I117" s="2" t="s">
        <v>64</v>
      </c>
      <c r="J117" s="2" t="s">
        <v>226</v>
      </c>
      <c r="K117" s="2" t="s">
        <v>17</v>
      </c>
      <c r="L117" s="2" t="s">
        <v>16</v>
      </c>
    </row>
    <row r="118" spans="1:12" x14ac:dyDescent="0.3">
      <c r="C118" s="4"/>
      <c r="G118" s="4"/>
      <c r="H118" s="4"/>
    </row>
    <row r="119" spans="1:12" x14ac:dyDescent="0.3">
      <c r="A119" s="1" t="s">
        <v>284</v>
      </c>
      <c r="B119" s="2" t="s">
        <v>305</v>
      </c>
      <c r="C119" s="4">
        <v>45866</v>
      </c>
      <c r="D119" s="2" t="s">
        <v>306</v>
      </c>
      <c r="E119" s="2" t="s">
        <v>64</v>
      </c>
      <c r="F119" s="3">
        <v>19997.5</v>
      </c>
      <c r="G119" s="4">
        <v>45868</v>
      </c>
      <c r="H119" s="4">
        <v>45991</v>
      </c>
      <c r="I119" s="2" t="s">
        <v>64</v>
      </c>
      <c r="J119" s="2" t="s">
        <v>226</v>
      </c>
      <c r="K119" s="2" t="s">
        <v>17</v>
      </c>
      <c r="L119" s="2" t="s">
        <v>64</v>
      </c>
    </row>
    <row r="120" spans="1:12" x14ac:dyDescent="0.3">
      <c r="C120" s="4"/>
      <c r="G120" s="4"/>
      <c r="H120" s="4"/>
    </row>
    <row r="121" spans="1:12" x14ac:dyDescent="0.3">
      <c r="A121" s="1" t="s">
        <v>301</v>
      </c>
      <c r="B121" s="2" t="s">
        <v>338</v>
      </c>
      <c r="C121" s="4">
        <v>45923</v>
      </c>
      <c r="D121" s="2" t="s">
        <v>339</v>
      </c>
      <c r="E121" s="2" t="s">
        <v>16</v>
      </c>
      <c r="F121" s="3">
        <v>27990</v>
      </c>
      <c r="G121" s="4">
        <v>45923</v>
      </c>
      <c r="H121" s="4">
        <v>46022</v>
      </c>
      <c r="I121" s="2" t="s">
        <v>16</v>
      </c>
      <c r="J121" s="2" t="s">
        <v>226</v>
      </c>
      <c r="K121" s="2" t="s">
        <v>17</v>
      </c>
      <c r="L121" s="2" t="s">
        <v>16</v>
      </c>
    </row>
    <row r="122" spans="1:12" x14ac:dyDescent="0.3">
      <c r="C122" s="4"/>
      <c r="G122" s="4"/>
      <c r="H122" s="4"/>
    </row>
    <row r="123" spans="1:12" x14ac:dyDescent="0.3">
      <c r="A123" s="1" t="s">
        <v>304</v>
      </c>
      <c r="B123" s="2" t="s">
        <v>340</v>
      </c>
      <c r="C123" s="4">
        <v>45915</v>
      </c>
      <c r="D123" s="2" t="s">
        <v>341</v>
      </c>
      <c r="E123" s="2" t="s">
        <v>16</v>
      </c>
      <c r="F123" s="3">
        <v>8950</v>
      </c>
      <c r="G123" s="4">
        <v>45916</v>
      </c>
      <c r="H123" s="4">
        <v>46022</v>
      </c>
      <c r="I123" s="2" t="s">
        <v>64</v>
      </c>
      <c r="J123" s="2" t="s">
        <v>226</v>
      </c>
      <c r="K123" s="2" t="s">
        <v>17</v>
      </c>
      <c r="L123" s="2" t="s">
        <v>64</v>
      </c>
    </row>
    <row r="124" spans="1:12" x14ac:dyDescent="0.3">
      <c r="C124" s="4"/>
      <c r="G124" s="4"/>
      <c r="H124" s="4"/>
    </row>
    <row r="125" spans="1:12" x14ac:dyDescent="0.3">
      <c r="A125" s="1" t="s">
        <v>337</v>
      </c>
      <c r="B125" s="2" t="s">
        <v>361</v>
      </c>
      <c r="C125" s="4">
        <v>45978</v>
      </c>
      <c r="D125" s="2" t="s">
        <v>362</v>
      </c>
      <c r="E125" s="2" t="s">
        <v>16</v>
      </c>
      <c r="F125" s="3">
        <v>10503</v>
      </c>
      <c r="G125" s="4">
        <v>45978</v>
      </c>
      <c r="H125" s="4" t="s">
        <v>325</v>
      </c>
      <c r="I125" s="2" t="s">
        <v>64</v>
      </c>
      <c r="J125" s="2" t="s">
        <v>31</v>
      </c>
      <c r="K125" s="2" t="s">
        <v>17</v>
      </c>
      <c r="L125" s="2" t="s">
        <v>64</v>
      </c>
    </row>
    <row r="126" spans="1:12" x14ac:dyDescent="0.3">
      <c r="C126" s="4"/>
      <c r="G126" s="4"/>
      <c r="H126" s="4"/>
    </row>
    <row r="127" spans="1:12" x14ac:dyDescent="0.3">
      <c r="C127" s="4"/>
      <c r="G127" s="4"/>
      <c r="H127" s="4"/>
    </row>
    <row r="128" spans="1:12" x14ac:dyDescent="0.3">
      <c r="A128" s="6" t="s">
        <v>97</v>
      </c>
    </row>
    <row r="129" spans="1:12" x14ac:dyDescent="0.3">
      <c r="A129" s="1" t="s">
        <v>98</v>
      </c>
      <c r="B129" s="2" t="s">
        <v>99</v>
      </c>
      <c r="C129" s="4">
        <v>39716</v>
      </c>
      <c r="D129" s="2" t="s">
        <v>100</v>
      </c>
      <c r="E129" s="2" t="s">
        <v>64</v>
      </c>
      <c r="F129" s="3">
        <v>55000</v>
      </c>
      <c r="G129" s="4">
        <v>39723</v>
      </c>
      <c r="H129" s="4">
        <v>47028</v>
      </c>
      <c r="I129" s="2" t="s">
        <v>17</v>
      </c>
      <c r="J129" s="2" t="s">
        <v>18</v>
      </c>
      <c r="K129" s="2" t="s">
        <v>17</v>
      </c>
      <c r="L129" s="2" t="s">
        <v>64</v>
      </c>
    </row>
    <row r="131" spans="1:12" x14ac:dyDescent="0.3">
      <c r="A131" s="1" t="s">
        <v>190</v>
      </c>
      <c r="B131" s="2" t="s">
        <v>335</v>
      </c>
      <c r="C131" s="4">
        <v>45911</v>
      </c>
      <c r="D131" s="2" t="s">
        <v>336</v>
      </c>
      <c r="E131" s="2" t="s">
        <v>64</v>
      </c>
      <c r="F131" s="3">
        <v>10252.5</v>
      </c>
      <c r="G131" s="4">
        <v>45931</v>
      </c>
      <c r="H131" s="4">
        <v>45991</v>
      </c>
      <c r="I131" s="2" t="s">
        <v>17</v>
      </c>
      <c r="J131" s="2" t="s">
        <v>31</v>
      </c>
      <c r="K131" s="2" t="s">
        <v>17</v>
      </c>
      <c r="L131" s="2" t="s">
        <v>64</v>
      </c>
    </row>
    <row r="132" spans="1:12" x14ac:dyDescent="0.3">
      <c r="C132" s="4"/>
      <c r="G132" s="4"/>
      <c r="H132" s="4"/>
    </row>
    <row r="133" spans="1:12" x14ac:dyDescent="0.3">
      <c r="A133" s="1" t="s">
        <v>101</v>
      </c>
      <c r="B133" s="2" t="s">
        <v>353</v>
      </c>
      <c r="C133" s="4">
        <v>45938</v>
      </c>
      <c r="D133" s="2" t="s">
        <v>354</v>
      </c>
      <c r="E133" s="2" t="s">
        <v>64</v>
      </c>
      <c r="F133" s="3">
        <v>15381</v>
      </c>
      <c r="G133" s="4">
        <v>45962</v>
      </c>
      <c r="H133" s="4">
        <v>45991</v>
      </c>
      <c r="I133" s="2" t="s">
        <v>64</v>
      </c>
      <c r="J133" s="2" t="s">
        <v>31</v>
      </c>
      <c r="K133" s="2" t="s">
        <v>17</v>
      </c>
      <c r="L133" s="2" t="s">
        <v>64</v>
      </c>
    </row>
    <row r="135" spans="1:12" x14ac:dyDescent="0.3">
      <c r="A135" s="1" t="s">
        <v>334</v>
      </c>
      <c r="B135" s="2" t="s">
        <v>363</v>
      </c>
      <c r="C135" s="4">
        <v>45974</v>
      </c>
      <c r="D135" s="2" t="s">
        <v>352</v>
      </c>
      <c r="E135" s="2" t="s">
        <v>64</v>
      </c>
      <c r="F135" s="3">
        <v>11250</v>
      </c>
      <c r="G135" s="4">
        <v>45992</v>
      </c>
      <c r="H135" s="4">
        <v>46022</v>
      </c>
      <c r="I135" s="2" t="s">
        <v>64</v>
      </c>
      <c r="J135" s="2" t="s">
        <v>31</v>
      </c>
      <c r="K135" s="2" t="s">
        <v>17</v>
      </c>
      <c r="L135" s="2" t="s">
        <v>64</v>
      </c>
    </row>
    <row r="138" spans="1:12" x14ac:dyDescent="0.3">
      <c r="A138" s="6" t="s">
        <v>102</v>
      </c>
    </row>
    <row r="139" spans="1:12" x14ac:dyDescent="0.3">
      <c r="A139" s="6"/>
    </row>
    <row r="140" spans="1:12" x14ac:dyDescent="0.3">
      <c r="A140" s="1" t="s">
        <v>103</v>
      </c>
      <c r="B140" s="2" t="s">
        <v>201</v>
      </c>
      <c r="C140" s="4">
        <v>45298</v>
      </c>
      <c r="D140" s="2" t="s">
        <v>203</v>
      </c>
      <c r="E140" s="2" t="s">
        <v>204</v>
      </c>
      <c r="F140" s="9">
        <v>29380.12</v>
      </c>
      <c r="G140" s="4">
        <v>45298</v>
      </c>
      <c r="H140" s="4" t="s">
        <v>198</v>
      </c>
      <c r="I140" s="2" t="s">
        <v>17</v>
      </c>
      <c r="J140" s="2" t="s">
        <v>196</v>
      </c>
      <c r="K140" s="2" t="s">
        <v>17</v>
      </c>
      <c r="L140" s="2" t="s">
        <v>64</v>
      </c>
    </row>
    <row r="141" spans="1:12" x14ac:dyDescent="0.3">
      <c r="C141" s="4"/>
      <c r="F141" s="9"/>
      <c r="G141" s="4"/>
      <c r="H141" s="4"/>
    </row>
    <row r="142" spans="1:12" x14ac:dyDescent="0.3">
      <c r="A142" s="1" t="s">
        <v>414</v>
      </c>
      <c r="B142" s="2" t="s">
        <v>415</v>
      </c>
      <c r="C142" s="4">
        <v>45966</v>
      </c>
      <c r="D142" s="2" t="s">
        <v>416</v>
      </c>
      <c r="E142" s="2" t="s">
        <v>64</v>
      </c>
      <c r="F142" s="9">
        <v>13466.4</v>
      </c>
      <c r="G142" s="4">
        <v>45963</v>
      </c>
      <c r="H142" s="4">
        <v>45991</v>
      </c>
      <c r="I142" s="2" t="s">
        <v>17</v>
      </c>
      <c r="J142" s="2" t="s">
        <v>226</v>
      </c>
      <c r="K142" s="2" t="s">
        <v>17</v>
      </c>
      <c r="L142" s="2" t="s">
        <v>16</v>
      </c>
    </row>
    <row r="143" spans="1:12" x14ac:dyDescent="0.3">
      <c r="C143" s="4"/>
      <c r="F143" s="9"/>
      <c r="G143" s="4"/>
      <c r="H143" s="4"/>
    </row>
    <row r="144" spans="1:12" x14ac:dyDescent="0.3">
      <c r="A144" s="1" t="s">
        <v>417</v>
      </c>
      <c r="B144" s="2" t="s">
        <v>418</v>
      </c>
      <c r="C144" s="4">
        <v>45966</v>
      </c>
      <c r="D144" s="2" t="s">
        <v>419</v>
      </c>
      <c r="E144" s="2" t="s">
        <v>16</v>
      </c>
      <c r="F144" s="9">
        <v>9909.6</v>
      </c>
      <c r="G144" s="4" t="s">
        <v>383</v>
      </c>
      <c r="H144" s="4" t="s">
        <v>383</v>
      </c>
      <c r="I144" s="2" t="s">
        <v>17</v>
      </c>
      <c r="J144" s="2" t="s">
        <v>226</v>
      </c>
      <c r="K144" s="2" t="s">
        <v>17</v>
      </c>
      <c r="L144" s="2" t="s">
        <v>16</v>
      </c>
    </row>
    <row r="145" spans="1:12" x14ac:dyDescent="0.3">
      <c r="C145" s="4"/>
      <c r="F145" s="9"/>
      <c r="G145" s="4"/>
      <c r="H145" s="4"/>
    </row>
    <row r="146" spans="1:12" x14ac:dyDescent="0.3">
      <c r="A146" s="1" t="s">
        <v>429</v>
      </c>
      <c r="B146" s="2" t="s">
        <v>425</v>
      </c>
      <c r="C146" s="4">
        <v>45966</v>
      </c>
      <c r="D146" s="2" t="s">
        <v>426</v>
      </c>
      <c r="E146" s="2" t="s">
        <v>64</v>
      </c>
      <c r="F146" s="5">
        <v>8698</v>
      </c>
      <c r="G146" s="4">
        <v>45991</v>
      </c>
      <c r="H146" s="2" t="s">
        <v>289</v>
      </c>
      <c r="I146" s="2" t="s">
        <v>17</v>
      </c>
      <c r="J146" s="2" t="s">
        <v>31</v>
      </c>
      <c r="K146" s="2" t="s">
        <v>17</v>
      </c>
      <c r="L146" s="2" t="s">
        <v>64</v>
      </c>
    </row>
    <row r="147" spans="1:12" x14ac:dyDescent="0.3">
      <c r="C147" s="4"/>
      <c r="F147" s="5"/>
      <c r="G147" s="4"/>
    </row>
    <row r="148" spans="1:12" x14ac:dyDescent="0.3">
      <c r="A148" s="1" t="s">
        <v>430</v>
      </c>
      <c r="B148" s="2" t="s">
        <v>427</v>
      </c>
      <c r="C148" s="4">
        <v>45769</v>
      </c>
      <c r="D148" s="2" t="s">
        <v>428</v>
      </c>
      <c r="E148" s="2" t="s">
        <v>64</v>
      </c>
      <c r="F148" s="5">
        <v>6349.79</v>
      </c>
      <c r="G148" s="19">
        <v>45809</v>
      </c>
      <c r="H148" s="2" t="s">
        <v>289</v>
      </c>
      <c r="I148" s="19" t="s">
        <v>17</v>
      </c>
      <c r="J148" s="2" t="s">
        <v>31</v>
      </c>
      <c r="K148" s="2" t="s">
        <v>17</v>
      </c>
      <c r="L148" s="2" t="s">
        <v>64</v>
      </c>
    </row>
    <row r="149" spans="1:12" x14ac:dyDescent="0.3">
      <c r="C149" s="4"/>
      <c r="F149" s="9"/>
      <c r="G149" s="4"/>
      <c r="H149" s="4"/>
    </row>
    <row r="150" spans="1:12" x14ac:dyDescent="0.3">
      <c r="A150" s="1" t="s">
        <v>434</v>
      </c>
      <c r="B150" s="2" t="s">
        <v>431</v>
      </c>
      <c r="C150" s="4">
        <v>45791</v>
      </c>
      <c r="D150" s="2" t="s">
        <v>432</v>
      </c>
      <c r="E150" s="2" t="s">
        <v>16</v>
      </c>
      <c r="F150" s="5">
        <v>5293.4</v>
      </c>
      <c r="G150" s="2" t="s">
        <v>17</v>
      </c>
      <c r="H150" s="2" t="s">
        <v>289</v>
      </c>
      <c r="I150" s="2" t="s">
        <v>17</v>
      </c>
      <c r="J150" s="2" t="s">
        <v>31</v>
      </c>
      <c r="K150" s="2" t="s">
        <v>17</v>
      </c>
      <c r="L150" s="2" t="s">
        <v>16</v>
      </c>
    </row>
    <row r="151" spans="1:12" x14ac:dyDescent="0.3">
      <c r="C151" s="4"/>
      <c r="F151" s="5"/>
    </row>
    <row r="152" spans="1:12" x14ac:dyDescent="0.3">
      <c r="A152" s="1" t="s">
        <v>435</v>
      </c>
      <c r="B152" s="2" t="s">
        <v>436</v>
      </c>
      <c r="C152" s="4">
        <v>45966</v>
      </c>
      <c r="D152" s="2" t="s">
        <v>433</v>
      </c>
      <c r="E152" s="2" t="s">
        <v>16</v>
      </c>
      <c r="F152" s="5">
        <v>8258</v>
      </c>
      <c r="G152" s="2" t="s">
        <v>17</v>
      </c>
      <c r="H152" s="2" t="s">
        <v>289</v>
      </c>
      <c r="I152" s="2" t="s">
        <v>17</v>
      </c>
      <c r="J152" s="2" t="s">
        <v>31</v>
      </c>
      <c r="K152" s="2" t="s">
        <v>17</v>
      </c>
      <c r="L152" s="2" t="s">
        <v>16</v>
      </c>
    </row>
    <row r="153" spans="1:12" x14ac:dyDescent="0.3">
      <c r="C153" s="4"/>
      <c r="F153" s="5"/>
    </row>
    <row r="154" spans="1:12" x14ac:dyDescent="0.3">
      <c r="C154" s="4"/>
      <c r="F154" s="5"/>
    </row>
    <row r="155" spans="1:12" x14ac:dyDescent="0.3">
      <c r="A155" s="6" t="s">
        <v>104</v>
      </c>
    </row>
    <row r="157" spans="1:12" x14ac:dyDescent="0.3">
      <c r="A157" s="1" t="s">
        <v>105</v>
      </c>
      <c r="B157" s="2" t="s">
        <v>106</v>
      </c>
      <c r="C157" s="4">
        <v>44675</v>
      </c>
      <c r="D157" s="2" t="s">
        <v>107</v>
      </c>
      <c r="E157" s="2" t="s">
        <v>16</v>
      </c>
      <c r="F157" s="3">
        <v>236925</v>
      </c>
      <c r="G157" s="4">
        <v>44685</v>
      </c>
      <c r="H157" s="4">
        <v>46602</v>
      </c>
      <c r="I157" s="2" t="s">
        <v>108</v>
      </c>
      <c r="J157" s="2" t="s">
        <v>36</v>
      </c>
      <c r="K157" s="2" t="s">
        <v>17</v>
      </c>
      <c r="L157" s="2" t="s">
        <v>17</v>
      </c>
    </row>
    <row r="158" spans="1:12" x14ac:dyDescent="0.3">
      <c r="B158" s="2" t="s">
        <v>109</v>
      </c>
    </row>
    <row r="160" spans="1:12" x14ac:dyDescent="0.3">
      <c r="A160" s="1" t="s">
        <v>251</v>
      </c>
      <c r="B160" s="2" t="s">
        <v>201</v>
      </c>
      <c r="C160" s="4">
        <v>45298</v>
      </c>
      <c r="D160" s="2" t="s">
        <v>203</v>
      </c>
      <c r="E160" s="2" t="s">
        <v>204</v>
      </c>
      <c r="F160" s="8">
        <v>10899.12</v>
      </c>
      <c r="G160" s="4">
        <v>45664</v>
      </c>
      <c r="H160" s="2" t="s">
        <v>198</v>
      </c>
      <c r="I160" s="2" t="s">
        <v>17</v>
      </c>
      <c r="J160" s="2" t="s">
        <v>196</v>
      </c>
      <c r="K160" s="2" t="s">
        <v>17</v>
      </c>
      <c r="L160" s="2" t="s">
        <v>64</v>
      </c>
    </row>
    <row r="162" spans="1:12" x14ac:dyDescent="0.3">
      <c r="A162" s="6" t="s">
        <v>110</v>
      </c>
    </row>
    <row r="163" spans="1:12" x14ac:dyDescent="0.3">
      <c r="A163" s="6"/>
    </row>
    <row r="165" spans="1:12" x14ac:dyDescent="0.3">
      <c r="A165" s="6" t="s">
        <v>111</v>
      </c>
    </row>
    <row r="167" spans="1:12" x14ac:dyDescent="0.3">
      <c r="A167" s="1" t="s">
        <v>112</v>
      </c>
      <c r="B167" s="2" t="s">
        <v>113</v>
      </c>
      <c r="C167" s="4">
        <v>44672</v>
      </c>
      <c r="D167" s="2" t="s">
        <v>114</v>
      </c>
      <c r="E167" s="2" t="s">
        <v>16</v>
      </c>
      <c r="F167" s="3">
        <v>178950</v>
      </c>
      <c r="G167" s="4">
        <v>44682</v>
      </c>
      <c r="H167" s="4">
        <v>48303</v>
      </c>
      <c r="I167" s="2" t="s">
        <v>17</v>
      </c>
      <c r="J167" s="2" t="s">
        <v>18</v>
      </c>
      <c r="K167" s="2" t="s">
        <v>64</v>
      </c>
      <c r="L167" s="2" t="s">
        <v>17</v>
      </c>
    </row>
    <row r="170" spans="1:12" x14ac:dyDescent="0.3">
      <c r="A170" s="6" t="s">
        <v>115</v>
      </c>
    </row>
    <row r="172" spans="1:12" x14ac:dyDescent="0.3">
      <c r="A172" s="1" t="s">
        <v>116</v>
      </c>
      <c r="B172" s="2" t="s">
        <v>117</v>
      </c>
      <c r="C172" s="4">
        <v>44403</v>
      </c>
      <c r="D172" s="2" t="s">
        <v>118</v>
      </c>
      <c r="E172" s="2" t="s">
        <v>16</v>
      </c>
      <c r="F172" s="3">
        <v>500000</v>
      </c>
      <c r="G172" s="4">
        <v>44410</v>
      </c>
      <c r="H172" s="4">
        <v>46235</v>
      </c>
      <c r="I172" s="2" t="s">
        <v>17</v>
      </c>
      <c r="J172" s="2" t="s">
        <v>36</v>
      </c>
      <c r="K172" s="2" t="s">
        <v>17</v>
      </c>
      <c r="L172" s="2" t="s">
        <v>17</v>
      </c>
    </row>
    <row r="174" spans="1:12" x14ac:dyDescent="0.3">
      <c r="A174" s="1" t="s">
        <v>119</v>
      </c>
      <c r="B174" s="2" t="s">
        <v>121</v>
      </c>
      <c r="C174" s="4">
        <v>44844</v>
      </c>
      <c r="D174" s="2" t="s">
        <v>122</v>
      </c>
      <c r="E174" s="2" t="s">
        <v>64</v>
      </c>
      <c r="F174" s="3">
        <v>450000</v>
      </c>
      <c r="G174" s="4">
        <v>44851</v>
      </c>
      <c r="H174" s="4">
        <v>46312</v>
      </c>
      <c r="I174" s="2" t="s">
        <v>17</v>
      </c>
      <c r="J174" s="2" t="s">
        <v>29</v>
      </c>
      <c r="K174" s="2" t="s">
        <v>17</v>
      </c>
      <c r="L174" s="2" t="s">
        <v>17</v>
      </c>
    </row>
    <row r="176" spans="1:12" x14ac:dyDescent="0.3">
      <c r="A176" s="1" t="s">
        <v>120</v>
      </c>
      <c r="B176" s="2" t="s">
        <v>124</v>
      </c>
      <c r="C176" s="4">
        <v>44221</v>
      </c>
      <c r="D176" s="2" t="s">
        <v>125</v>
      </c>
      <c r="E176" s="2" t="s">
        <v>64</v>
      </c>
      <c r="F176" s="3">
        <v>150000</v>
      </c>
      <c r="G176" s="4">
        <v>44228</v>
      </c>
      <c r="H176" s="4">
        <v>46054</v>
      </c>
      <c r="I176" s="2" t="s">
        <v>17</v>
      </c>
      <c r="J176" s="2" t="s">
        <v>36</v>
      </c>
      <c r="K176" s="2" t="s">
        <v>17</v>
      </c>
      <c r="L176" s="2" t="s">
        <v>17</v>
      </c>
    </row>
    <row r="178" spans="1:12" x14ac:dyDescent="0.3">
      <c r="A178" s="1" t="s">
        <v>123</v>
      </c>
      <c r="B178" s="2" t="s">
        <v>127</v>
      </c>
      <c r="C178" s="4">
        <v>44844</v>
      </c>
      <c r="D178" s="2" t="s">
        <v>128</v>
      </c>
      <c r="E178" s="2" t="s">
        <v>16</v>
      </c>
      <c r="F178" s="3">
        <v>280000</v>
      </c>
      <c r="G178" s="4">
        <v>44851</v>
      </c>
      <c r="H178" s="4">
        <v>46312</v>
      </c>
      <c r="I178" s="2" t="s">
        <v>17</v>
      </c>
      <c r="J178" s="2" t="s">
        <v>36</v>
      </c>
      <c r="K178" s="2" t="s">
        <v>17</v>
      </c>
      <c r="L178" s="2" t="s">
        <v>17</v>
      </c>
    </row>
    <row r="179" spans="1:12" x14ac:dyDescent="0.3">
      <c r="C179" s="4"/>
      <c r="G179" s="4"/>
      <c r="H179" s="4"/>
    </row>
    <row r="180" spans="1:12" x14ac:dyDescent="0.3">
      <c r="A180" s="1" t="s">
        <v>126</v>
      </c>
      <c r="B180" s="2" t="s">
        <v>212</v>
      </c>
      <c r="C180" s="4">
        <v>45017</v>
      </c>
      <c r="D180" s="2" t="s">
        <v>213</v>
      </c>
      <c r="E180" s="2" t="s">
        <v>16</v>
      </c>
      <c r="F180" s="3">
        <v>360000</v>
      </c>
      <c r="G180" s="4">
        <v>45047</v>
      </c>
      <c r="H180" s="4">
        <v>46142</v>
      </c>
      <c r="I180" s="2" t="s">
        <v>16</v>
      </c>
      <c r="J180" s="2" t="s">
        <v>36</v>
      </c>
      <c r="K180" s="2" t="s">
        <v>17</v>
      </c>
      <c r="L180" s="2" t="s">
        <v>16</v>
      </c>
    </row>
    <row r="181" spans="1:12" x14ac:dyDescent="0.3">
      <c r="G181" s="4"/>
      <c r="H181" s="4"/>
    </row>
    <row r="182" spans="1:12" x14ac:dyDescent="0.3">
      <c r="A182" s="1" t="s">
        <v>364</v>
      </c>
      <c r="B182" s="2" t="s">
        <v>208</v>
      </c>
      <c r="C182" s="4">
        <v>45748</v>
      </c>
      <c r="D182" s="2" t="s">
        <v>209</v>
      </c>
      <c r="E182" s="2" t="s">
        <v>64</v>
      </c>
      <c r="F182" s="3">
        <v>168000</v>
      </c>
      <c r="G182" s="4">
        <v>45748</v>
      </c>
      <c r="H182" s="4">
        <v>46111</v>
      </c>
      <c r="I182" s="2" t="s">
        <v>16</v>
      </c>
      <c r="J182" s="2" t="s">
        <v>131</v>
      </c>
      <c r="K182" s="2" t="s">
        <v>17</v>
      </c>
      <c r="L182" s="2" t="s">
        <v>64</v>
      </c>
    </row>
    <row r="183" spans="1:12" x14ac:dyDescent="0.3">
      <c r="C183" s="4"/>
      <c r="G183" s="4"/>
      <c r="H183" s="4"/>
    </row>
    <row r="184" spans="1:12" x14ac:dyDescent="0.3">
      <c r="A184" s="1" t="s">
        <v>365</v>
      </c>
      <c r="B184" s="2" t="s">
        <v>201</v>
      </c>
      <c r="C184" s="4">
        <v>45382</v>
      </c>
      <c r="D184" s="2" t="s">
        <v>202</v>
      </c>
      <c r="E184" s="2" t="s">
        <v>16</v>
      </c>
      <c r="F184" s="8">
        <v>1160476.05</v>
      </c>
      <c r="G184" s="4">
        <v>45382</v>
      </c>
      <c r="H184" s="4" t="s">
        <v>198</v>
      </c>
      <c r="I184" s="2" t="s">
        <v>17</v>
      </c>
      <c r="J184" s="2" t="s">
        <v>131</v>
      </c>
      <c r="K184" s="2" t="s">
        <v>17</v>
      </c>
      <c r="L184" s="2" t="s">
        <v>17</v>
      </c>
    </row>
    <row r="185" spans="1:12" x14ac:dyDescent="0.3">
      <c r="C185" s="4"/>
      <c r="G185" s="4"/>
      <c r="H185" s="4"/>
    </row>
    <row r="186" spans="1:12" x14ac:dyDescent="0.3">
      <c r="A186" s="1" t="s">
        <v>366</v>
      </c>
      <c r="B186" s="2" t="s">
        <v>201</v>
      </c>
      <c r="C186" s="4">
        <v>45357</v>
      </c>
      <c r="D186" s="2" t="s">
        <v>205</v>
      </c>
      <c r="E186" s="2" t="s">
        <v>59</v>
      </c>
      <c r="F186" s="8">
        <v>341674.2</v>
      </c>
      <c r="G186" s="4">
        <v>45357</v>
      </c>
      <c r="H186" s="4" t="s">
        <v>206</v>
      </c>
      <c r="I186" s="2" t="s">
        <v>17</v>
      </c>
      <c r="J186" s="2" t="s">
        <v>196</v>
      </c>
      <c r="K186" s="2" t="s">
        <v>17</v>
      </c>
      <c r="L186" s="2" t="s">
        <v>17</v>
      </c>
    </row>
    <row r="187" spans="1:12" x14ac:dyDescent="0.3">
      <c r="C187" s="4"/>
      <c r="F187" s="8"/>
      <c r="G187" s="4"/>
      <c r="H187" s="4"/>
    </row>
    <row r="188" spans="1:12" x14ac:dyDescent="0.3">
      <c r="A188" s="1" t="s">
        <v>197</v>
      </c>
      <c r="B188" s="2" t="s">
        <v>201</v>
      </c>
      <c r="C188" s="4">
        <v>45659</v>
      </c>
      <c r="D188" s="2" t="s">
        <v>207</v>
      </c>
      <c r="E188" s="2" t="s">
        <v>204</v>
      </c>
      <c r="F188" s="9">
        <v>85725.08</v>
      </c>
      <c r="G188" s="4">
        <v>45659</v>
      </c>
      <c r="H188" s="4" t="s">
        <v>198</v>
      </c>
      <c r="I188" s="2" t="s">
        <v>17</v>
      </c>
      <c r="J188" s="2" t="s">
        <v>196</v>
      </c>
      <c r="K188" s="2" t="s">
        <v>17</v>
      </c>
      <c r="L188" s="2" t="s">
        <v>17</v>
      </c>
    </row>
    <row r="189" spans="1:12" x14ac:dyDescent="0.3">
      <c r="C189" s="4"/>
      <c r="G189" s="4"/>
      <c r="H189" s="4"/>
    </row>
    <row r="190" spans="1:12" x14ac:dyDescent="0.3">
      <c r="A190" s="1" t="s">
        <v>199</v>
      </c>
      <c r="B190" s="2" t="s">
        <v>201</v>
      </c>
      <c r="C190" s="4">
        <v>45373</v>
      </c>
      <c r="D190" s="2" t="s">
        <v>237</v>
      </c>
      <c r="E190" s="2" t="s">
        <v>16</v>
      </c>
      <c r="F190" s="3">
        <v>204562.2</v>
      </c>
      <c r="G190" s="4">
        <v>45373</v>
      </c>
      <c r="H190" s="4" t="s">
        <v>198</v>
      </c>
      <c r="I190" s="2" t="s">
        <v>17</v>
      </c>
      <c r="J190" s="2" t="s">
        <v>196</v>
      </c>
      <c r="K190" s="2" t="s">
        <v>17</v>
      </c>
      <c r="L190" s="2" t="s">
        <v>17</v>
      </c>
    </row>
    <row r="191" spans="1:12" x14ac:dyDescent="0.3">
      <c r="C191" s="4"/>
      <c r="G191" s="4"/>
      <c r="H191" s="4"/>
    </row>
    <row r="192" spans="1:12" x14ac:dyDescent="0.3">
      <c r="A192" s="1" t="s">
        <v>200</v>
      </c>
      <c r="B192" s="2" t="s">
        <v>201</v>
      </c>
      <c r="C192" s="4">
        <v>45343</v>
      </c>
      <c r="D192" s="2" t="s">
        <v>241</v>
      </c>
      <c r="E192" s="2" t="s">
        <v>16</v>
      </c>
      <c r="F192" s="3">
        <v>190704.4</v>
      </c>
      <c r="G192" s="4">
        <v>45343</v>
      </c>
      <c r="H192" s="4" t="s">
        <v>198</v>
      </c>
      <c r="I192" s="2" t="s">
        <v>17</v>
      </c>
      <c r="J192" s="2" t="s">
        <v>196</v>
      </c>
      <c r="K192" s="2" t="s">
        <v>17</v>
      </c>
      <c r="L192" s="2" t="s">
        <v>17</v>
      </c>
    </row>
    <row r="193" spans="1:12" x14ac:dyDescent="0.3">
      <c r="C193" s="4"/>
      <c r="G193" s="4"/>
      <c r="H193" s="4"/>
    </row>
    <row r="194" spans="1:12" x14ac:dyDescent="0.3">
      <c r="A194" s="1" t="s">
        <v>252</v>
      </c>
      <c r="B194" s="2" t="s">
        <v>201</v>
      </c>
      <c r="C194" s="4">
        <v>45376</v>
      </c>
      <c r="D194" s="2" t="s">
        <v>244</v>
      </c>
      <c r="E194" s="2" t="s">
        <v>16</v>
      </c>
      <c r="F194" s="3">
        <v>529226.80000000005</v>
      </c>
      <c r="G194" s="4">
        <v>45376</v>
      </c>
      <c r="H194" s="4" t="s">
        <v>198</v>
      </c>
      <c r="I194" s="2" t="s">
        <v>17</v>
      </c>
      <c r="J194" s="2" t="s">
        <v>196</v>
      </c>
      <c r="K194" s="2" t="s">
        <v>17</v>
      </c>
      <c r="L194" s="2" t="s">
        <v>17</v>
      </c>
    </row>
    <row r="195" spans="1:12" x14ac:dyDescent="0.3">
      <c r="C195" s="4"/>
      <c r="G195" s="4"/>
      <c r="H195" s="4"/>
    </row>
    <row r="196" spans="1:12" x14ac:dyDescent="0.3">
      <c r="B196" s="2" t="s">
        <v>201</v>
      </c>
      <c r="C196" s="4">
        <v>45377</v>
      </c>
      <c r="D196" s="2" t="s">
        <v>194</v>
      </c>
      <c r="E196" s="2" t="s">
        <v>16</v>
      </c>
      <c r="F196" s="3">
        <v>142763.51999999999</v>
      </c>
      <c r="G196" s="4">
        <v>45377</v>
      </c>
      <c r="H196" s="4" t="s">
        <v>198</v>
      </c>
      <c r="I196" s="2" t="s">
        <v>17</v>
      </c>
      <c r="J196" s="2" t="s">
        <v>196</v>
      </c>
      <c r="K196" s="2" t="s">
        <v>17</v>
      </c>
      <c r="L196" s="2" t="s">
        <v>17</v>
      </c>
    </row>
    <row r="197" spans="1:12" x14ac:dyDescent="0.3">
      <c r="C197" s="4"/>
      <c r="G197" s="4"/>
      <c r="H197" s="4"/>
    </row>
    <row r="198" spans="1:12" x14ac:dyDescent="0.3">
      <c r="B198" s="2" t="s">
        <v>201</v>
      </c>
      <c r="C198" s="4">
        <v>45405</v>
      </c>
      <c r="D198" s="2" t="s">
        <v>300</v>
      </c>
      <c r="E198" s="2" t="s">
        <v>16</v>
      </c>
      <c r="F198" s="3">
        <v>13698</v>
      </c>
      <c r="G198" s="4">
        <v>45405</v>
      </c>
      <c r="H198" s="4" t="s">
        <v>198</v>
      </c>
      <c r="I198" s="2" t="s">
        <v>17</v>
      </c>
      <c r="J198" s="2" t="s">
        <v>196</v>
      </c>
      <c r="K198" s="2" t="s">
        <v>17</v>
      </c>
      <c r="L198" s="2" t="s">
        <v>17</v>
      </c>
    </row>
    <row r="199" spans="1:12" x14ac:dyDescent="0.3">
      <c r="C199" s="4"/>
      <c r="G199" s="4"/>
      <c r="H199" s="4"/>
    </row>
    <row r="200" spans="1:12" x14ac:dyDescent="0.3">
      <c r="A200" s="1" t="s">
        <v>253</v>
      </c>
      <c r="B200" s="2" t="s">
        <v>210</v>
      </c>
      <c r="C200" s="4">
        <v>45748</v>
      </c>
      <c r="D200" s="2" t="s">
        <v>211</v>
      </c>
      <c r="E200" s="2" t="s">
        <v>16</v>
      </c>
      <c r="F200" s="3">
        <v>2000000</v>
      </c>
      <c r="G200" s="4">
        <v>45754</v>
      </c>
      <c r="H200" s="4">
        <v>46483</v>
      </c>
      <c r="I200" s="2" t="s">
        <v>59</v>
      </c>
      <c r="J200" s="2" t="s">
        <v>29</v>
      </c>
      <c r="K200" s="2" t="s">
        <v>17</v>
      </c>
      <c r="L200" s="2" t="s">
        <v>64</v>
      </c>
    </row>
    <row r="201" spans="1:12" x14ac:dyDescent="0.3">
      <c r="C201" s="4"/>
      <c r="G201" s="4"/>
      <c r="H201" s="4"/>
    </row>
    <row r="202" spans="1:12" x14ac:dyDescent="0.3">
      <c r="A202" s="1" t="s">
        <v>254</v>
      </c>
      <c r="B202" s="2" t="s">
        <v>214</v>
      </c>
      <c r="C202" s="4">
        <v>45383</v>
      </c>
      <c r="D202" s="2" t="s">
        <v>215</v>
      </c>
      <c r="E202" s="2" t="s">
        <v>16</v>
      </c>
      <c r="F202" s="3">
        <v>42305.2</v>
      </c>
      <c r="G202" s="4">
        <v>45778</v>
      </c>
      <c r="H202" s="4">
        <v>46507</v>
      </c>
      <c r="I202" s="2" t="s">
        <v>16</v>
      </c>
      <c r="J202" s="2" t="s">
        <v>36</v>
      </c>
      <c r="K202" s="2" t="s">
        <v>17</v>
      </c>
      <c r="L202" s="2" t="s">
        <v>64</v>
      </c>
    </row>
    <row r="203" spans="1:12" x14ac:dyDescent="0.3">
      <c r="C203" s="4"/>
      <c r="G203" s="4"/>
      <c r="H203" s="4"/>
    </row>
    <row r="204" spans="1:12" x14ac:dyDescent="0.3">
      <c r="A204" s="1" t="s">
        <v>255</v>
      </c>
      <c r="B204" s="2" t="s">
        <v>216</v>
      </c>
      <c r="C204" s="4">
        <v>45474</v>
      </c>
      <c r="D204" s="2" t="s">
        <v>217</v>
      </c>
      <c r="E204" s="2" t="s">
        <v>64</v>
      </c>
      <c r="F204" s="3">
        <v>4200000</v>
      </c>
      <c r="G204" s="4">
        <v>45509</v>
      </c>
      <c r="H204" s="4">
        <v>46238</v>
      </c>
      <c r="I204" s="2" t="s">
        <v>16</v>
      </c>
      <c r="J204" s="2" t="s">
        <v>36</v>
      </c>
      <c r="K204" s="2" t="s">
        <v>17</v>
      </c>
      <c r="L204" s="2" t="s">
        <v>64</v>
      </c>
    </row>
    <row r="206" spans="1:12" x14ac:dyDescent="0.3">
      <c r="A206" s="1" t="s">
        <v>256</v>
      </c>
      <c r="B206" s="2" t="s">
        <v>218</v>
      </c>
      <c r="C206" s="4">
        <v>45324</v>
      </c>
      <c r="D206" s="2" t="s">
        <v>219</v>
      </c>
      <c r="E206" s="2" t="s">
        <v>64</v>
      </c>
      <c r="F206" s="3">
        <v>2000000</v>
      </c>
      <c r="G206" s="4">
        <v>45373</v>
      </c>
      <c r="H206" s="4">
        <v>46102</v>
      </c>
      <c r="I206" s="2" t="s">
        <v>16</v>
      </c>
      <c r="J206" s="2" t="s">
        <v>36</v>
      </c>
      <c r="K206" s="2" t="s">
        <v>17</v>
      </c>
      <c r="L206" s="2" t="s">
        <v>64</v>
      </c>
    </row>
    <row r="208" spans="1:12" x14ac:dyDescent="0.3">
      <c r="A208" s="1" t="s">
        <v>257</v>
      </c>
      <c r="B208" s="2" t="s">
        <v>212</v>
      </c>
      <c r="C208" s="4">
        <v>45536</v>
      </c>
      <c r="D208" s="2" t="s">
        <v>220</v>
      </c>
      <c r="E208" s="2" t="s">
        <v>64</v>
      </c>
      <c r="F208" s="3">
        <v>4827000</v>
      </c>
      <c r="G208" s="4">
        <v>45566</v>
      </c>
      <c r="H208" s="4">
        <v>46295</v>
      </c>
      <c r="I208" s="2" t="s">
        <v>16</v>
      </c>
      <c r="J208" s="2" t="s">
        <v>36</v>
      </c>
      <c r="K208" s="2" t="s">
        <v>17</v>
      </c>
      <c r="L208" s="2" t="s">
        <v>16</v>
      </c>
    </row>
    <row r="209" spans="1:12" x14ac:dyDescent="0.3">
      <c r="G209" s="4"/>
      <c r="H209" s="4"/>
    </row>
    <row r="210" spans="1:12" x14ac:dyDescent="0.3">
      <c r="A210" s="1" t="s">
        <v>258</v>
      </c>
      <c r="B210" s="2" t="s">
        <v>221</v>
      </c>
      <c r="C210" s="4">
        <v>45693</v>
      </c>
      <c r="D210" s="2" t="s">
        <v>222</v>
      </c>
      <c r="E210" s="2" t="s">
        <v>204</v>
      </c>
      <c r="F210" s="3">
        <v>60311.32</v>
      </c>
      <c r="G210" s="4">
        <v>45693</v>
      </c>
      <c r="H210" s="4" t="s">
        <v>198</v>
      </c>
      <c r="I210" s="2" t="s">
        <v>16</v>
      </c>
      <c r="J210" s="2" t="s">
        <v>131</v>
      </c>
      <c r="K210" s="2" t="s">
        <v>17</v>
      </c>
      <c r="L210" s="2" t="s">
        <v>64</v>
      </c>
    </row>
    <row r="211" spans="1:12" x14ac:dyDescent="0.3">
      <c r="G211" s="4"/>
      <c r="H211" s="4"/>
    </row>
    <row r="212" spans="1:12" x14ac:dyDescent="0.3">
      <c r="A212" s="1" t="s">
        <v>259</v>
      </c>
      <c r="B212" s="2" t="s">
        <v>296</v>
      </c>
      <c r="C212" s="4">
        <v>45307</v>
      </c>
      <c r="D212" s="2" t="s">
        <v>223</v>
      </c>
      <c r="E212" s="2" t="s">
        <v>204</v>
      </c>
      <c r="F212" s="3">
        <v>3304442.62</v>
      </c>
      <c r="G212" s="4">
        <v>45307</v>
      </c>
      <c r="H212" s="4" t="s">
        <v>206</v>
      </c>
      <c r="I212" s="2" t="s">
        <v>16</v>
      </c>
      <c r="J212" s="2" t="s">
        <v>196</v>
      </c>
      <c r="K212" s="2" t="s">
        <v>17</v>
      </c>
      <c r="L212" s="2" t="s">
        <v>64</v>
      </c>
    </row>
    <row r="213" spans="1:12" x14ac:dyDescent="0.3">
      <c r="G213" s="4"/>
      <c r="H213" s="4"/>
    </row>
    <row r="214" spans="1:12" x14ac:dyDescent="0.3">
      <c r="A214" s="1" t="s">
        <v>260</v>
      </c>
      <c r="B214" s="2" t="s">
        <v>221</v>
      </c>
      <c r="C214" s="4">
        <v>45460</v>
      </c>
      <c r="D214" s="2" t="s">
        <v>224</v>
      </c>
      <c r="E214" s="2" t="s">
        <v>64</v>
      </c>
      <c r="F214" s="3">
        <v>954101.62</v>
      </c>
      <c r="G214" s="4">
        <v>45460</v>
      </c>
      <c r="H214" s="4" t="s">
        <v>206</v>
      </c>
      <c r="I214" s="2" t="s">
        <v>16</v>
      </c>
      <c r="J214" s="2" t="s">
        <v>196</v>
      </c>
      <c r="K214" s="2" t="s">
        <v>17</v>
      </c>
      <c r="L214" s="2" t="s">
        <v>64</v>
      </c>
    </row>
    <row r="215" spans="1:12" x14ac:dyDescent="0.3">
      <c r="G215" s="4"/>
      <c r="H215" s="4"/>
    </row>
    <row r="216" spans="1:12" x14ac:dyDescent="0.3">
      <c r="A216" s="1" t="s">
        <v>261</v>
      </c>
      <c r="B216" s="2" t="s">
        <v>221</v>
      </c>
      <c r="C216" s="4">
        <v>45618</v>
      </c>
      <c r="D216" s="2" t="s">
        <v>225</v>
      </c>
      <c r="E216" s="2" t="s">
        <v>59</v>
      </c>
      <c r="F216" s="3">
        <v>1070543.48</v>
      </c>
      <c r="G216" s="4">
        <v>45618</v>
      </c>
      <c r="H216" s="4" t="s">
        <v>206</v>
      </c>
      <c r="I216" s="2" t="s">
        <v>16</v>
      </c>
      <c r="J216" s="2" t="s">
        <v>227</v>
      </c>
      <c r="K216" s="2" t="s">
        <v>17</v>
      </c>
      <c r="L216" s="2" t="s">
        <v>64</v>
      </c>
    </row>
    <row r="217" spans="1:12" x14ac:dyDescent="0.3">
      <c r="G217" s="4"/>
      <c r="H217" s="4"/>
    </row>
    <row r="218" spans="1:12" x14ac:dyDescent="0.3">
      <c r="A218" s="1" t="s">
        <v>262</v>
      </c>
      <c r="B218" s="2" t="s">
        <v>296</v>
      </c>
      <c r="C218" s="4">
        <v>45341</v>
      </c>
      <c r="D218" s="2" t="s">
        <v>228</v>
      </c>
      <c r="E218" s="2" t="s">
        <v>64</v>
      </c>
      <c r="F218" s="3">
        <v>1856918.69</v>
      </c>
      <c r="G218" s="4">
        <v>45341</v>
      </c>
      <c r="H218" s="4" t="s">
        <v>198</v>
      </c>
      <c r="I218" s="2" t="s">
        <v>16</v>
      </c>
      <c r="J218" s="2" t="s">
        <v>226</v>
      </c>
      <c r="K218" s="2" t="s">
        <v>17</v>
      </c>
      <c r="L218" s="2" t="s">
        <v>64</v>
      </c>
    </row>
    <row r="219" spans="1:12" x14ac:dyDescent="0.3">
      <c r="G219" s="4"/>
      <c r="H219" s="4"/>
    </row>
    <row r="220" spans="1:12" x14ac:dyDescent="0.3">
      <c r="A220" s="1" t="s">
        <v>263</v>
      </c>
      <c r="B220" s="2" t="s">
        <v>294</v>
      </c>
      <c r="C220" s="4">
        <v>45862</v>
      </c>
      <c r="D220" s="2" t="s">
        <v>295</v>
      </c>
      <c r="E220" s="2" t="s">
        <v>16</v>
      </c>
      <c r="F220" s="3">
        <v>6900</v>
      </c>
      <c r="G220" s="4">
        <v>45862</v>
      </c>
      <c r="H220" s="4">
        <v>46227</v>
      </c>
      <c r="I220" s="2" t="s">
        <v>17</v>
      </c>
      <c r="J220" s="2" t="s">
        <v>31</v>
      </c>
      <c r="K220" s="2" t="s">
        <v>17</v>
      </c>
      <c r="L220" s="2" t="s">
        <v>16</v>
      </c>
    </row>
    <row r="222" spans="1:12" x14ac:dyDescent="0.3">
      <c r="A222" s="1" t="s">
        <v>264</v>
      </c>
      <c r="B222" s="2" t="s">
        <v>329</v>
      </c>
      <c r="C222" s="4">
        <v>45923</v>
      </c>
      <c r="D222" s="2" t="s">
        <v>330</v>
      </c>
      <c r="E222" s="2" t="s">
        <v>16</v>
      </c>
      <c r="F222" s="3">
        <v>7185</v>
      </c>
      <c r="G222" s="4">
        <v>45923</v>
      </c>
      <c r="H222" s="2" t="s">
        <v>325</v>
      </c>
      <c r="I222" s="2" t="s">
        <v>17</v>
      </c>
      <c r="J222" s="2" t="s">
        <v>31</v>
      </c>
      <c r="K222" s="2" t="s">
        <v>17</v>
      </c>
      <c r="L222" s="2" t="s">
        <v>16</v>
      </c>
    </row>
    <row r="224" spans="1:12" x14ac:dyDescent="0.3">
      <c r="A224" s="1" t="s">
        <v>449</v>
      </c>
      <c r="B224" s="2" t="s">
        <v>450</v>
      </c>
      <c r="C224" s="4">
        <v>46014</v>
      </c>
      <c r="D224" s="2" t="s">
        <v>451</v>
      </c>
      <c r="E224" s="2" t="s">
        <v>64</v>
      </c>
      <c r="F224" s="3">
        <v>9183.07</v>
      </c>
      <c r="G224" s="2" t="s">
        <v>289</v>
      </c>
      <c r="H224" s="2" t="s">
        <v>289</v>
      </c>
      <c r="I224" s="2" t="s">
        <v>17</v>
      </c>
      <c r="J224" s="2" t="s">
        <v>31</v>
      </c>
      <c r="K224" s="2" t="s">
        <v>17</v>
      </c>
      <c r="L224" s="2" t="s">
        <v>64</v>
      </c>
    </row>
    <row r="227" spans="1:12" x14ac:dyDescent="0.3">
      <c r="A227" s="6" t="s">
        <v>191</v>
      </c>
    </row>
    <row r="229" spans="1:12" x14ac:dyDescent="0.3">
      <c r="A229" s="1" t="s">
        <v>192</v>
      </c>
      <c r="B229" s="2" t="s">
        <v>193</v>
      </c>
      <c r="C229" s="4">
        <v>45783</v>
      </c>
      <c r="D229" s="2" t="s">
        <v>194</v>
      </c>
      <c r="E229" s="2" t="s">
        <v>16</v>
      </c>
      <c r="F229" s="3">
        <v>321842</v>
      </c>
      <c r="G229" s="2" t="s">
        <v>195</v>
      </c>
      <c r="H229" s="2" t="s">
        <v>195</v>
      </c>
      <c r="I229" s="2" t="s">
        <v>17</v>
      </c>
      <c r="J229" s="2" t="s">
        <v>196</v>
      </c>
      <c r="K229" s="2" t="s">
        <v>17</v>
      </c>
      <c r="L229" s="2" t="s">
        <v>16</v>
      </c>
    </row>
    <row r="230" spans="1:12" x14ac:dyDescent="0.3">
      <c r="C230" s="4"/>
    </row>
    <row r="231" spans="1:12" x14ac:dyDescent="0.3">
      <c r="A231" s="1" t="s">
        <v>265</v>
      </c>
      <c r="B231" s="2" t="s">
        <v>201</v>
      </c>
      <c r="C231" s="4">
        <v>45382</v>
      </c>
      <c r="D231" s="2" t="s">
        <v>202</v>
      </c>
      <c r="E231" s="2" t="s">
        <v>16</v>
      </c>
      <c r="F231" s="9">
        <v>117294.09</v>
      </c>
      <c r="G231" s="4">
        <v>45382</v>
      </c>
      <c r="H231" s="2" t="s">
        <v>198</v>
      </c>
      <c r="I231" s="2" t="s">
        <v>17</v>
      </c>
      <c r="J231" s="2" t="s">
        <v>131</v>
      </c>
      <c r="K231" s="2" t="s">
        <v>17</v>
      </c>
      <c r="L231" s="2" t="s">
        <v>17</v>
      </c>
    </row>
    <row r="232" spans="1:12" x14ac:dyDescent="0.3">
      <c r="C232" s="4"/>
    </row>
    <row r="233" spans="1:12" x14ac:dyDescent="0.3">
      <c r="A233" s="1" t="s">
        <v>266</v>
      </c>
      <c r="B233" s="2" t="s">
        <v>193</v>
      </c>
      <c r="C233" s="4">
        <v>45259</v>
      </c>
      <c r="D233" s="2" t="s">
        <v>234</v>
      </c>
      <c r="E233" s="2" t="s">
        <v>59</v>
      </c>
      <c r="F233" s="3">
        <v>225638.39999999999</v>
      </c>
      <c r="G233" s="4">
        <v>45259</v>
      </c>
      <c r="H233" s="2" t="s">
        <v>198</v>
      </c>
      <c r="I233" s="2" t="s">
        <v>17</v>
      </c>
      <c r="J233" s="2" t="s">
        <v>131</v>
      </c>
      <c r="K233" s="2" t="s">
        <v>17</v>
      </c>
      <c r="L233" s="2" t="s">
        <v>59</v>
      </c>
    </row>
    <row r="234" spans="1:12" x14ac:dyDescent="0.3">
      <c r="C234" s="4"/>
    </row>
    <row r="235" spans="1:12" x14ac:dyDescent="0.3">
      <c r="A235" s="1" t="s">
        <v>267</v>
      </c>
      <c r="B235" s="2" t="s">
        <v>193</v>
      </c>
      <c r="C235" s="4">
        <v>45357</v>
      </c>
      <c r="D235" s="2" t="s">
        <v>236</v>
      </c>
      <c r="E235" s="2" t="s">
        <v>16</v>
      </c>
      <c r="F235" s="3">
        <v>134722.42000000001</v>
      </c>
      <c r="G235" s="4">
        <v>45357</v>
      </c>
      <c r="H235" s="2" t="s">
        <v>198</v>
      </c>
      <c r="I235" s="2" t="s">
        <v>17</v>
      </c>
      <c r="J235" s="2" t="s">
        <v>131</v>
      </c>
      <c r="K235" s="2" t="s">
        <v>17</v>
      </c>
      <c r="L235" s="2" t="s">
        <v>59</v>
      </c>
    </row>
    <row r="236" spans="1:12" x14ac:dyDescent="0.3">
      <c r="C236" s="4"/>
    </row>
    <row r="237" spans="1:12" x14ac:dyDescent="0.3">
      <c r="A237" s="1" t="s">
        <v>268</v>
      </c>
      <c r="B237" s="2" t="s">
        <v>216</v>
      </c>
      <c r="C237" s="4">
        <v>45505</v>
      </c>
      <c r="D237" s="2" t="s">
        <v>217</v>
      </c>
      <c r="E237" s="2" t="s">
        <v>64</v>
      </c>
      <c r="F237" s="3">
        <v>1800000</v>
      </c>
      <c r="G237" s="4">
        <v>45566</v>
      </c>
      <c r="H237" s="4">
        <v>46295</v>
      </c>
      <c r="I237" s="2" t="s">
        <v>16</v>
      </c>
      <c r="J237" s="2" t="s">
        <v>36</v>
      </c>
      <c r="K237" s="2" t="s">
        <v>17</v>
      </c>
      <c r="L237" s="2" t="s">
        <v>64</v>
      </c>
    </row>
    <row r="238" spans="1:12" x14ac:dyDescent="0.3">
      <c r="C238" s="4"/>
      <c r="G238" s="4"/>
      <c r="H238" s="4"/>
    </row>
    <row r="239" spans="1:12" x14ac:dyDescent="0.3">
      <c r="A239" s="1" t="s">
        <v>326</v>
      </c>
      <c r="B239" s="2" t="s">
        <v>327</v>
      </c>
      <c r="C239" s="4">
        <v>45904</v>
      </c>
      <c r="D239" s="2" t="s">
        <v>328</v>
      </c>
      <c r="E239" s="2" t="s">
        <v>16</v>
      </c>
      <c r="F239" s="3">
        <v>7010</v>
      </c>
      <c r="G239" s="4">
        <v>45904</v>
      </c>
      <c r="H239" s="4" t="s">
        <v>342</v>
      </c>
      <c r="I239" s="2" t="s">
        <v>16</v>
      </c>
      <c r="J239" s="2" t="s">
        <v>31</v>
      </c>
      <c r="K239" s="2" t="s">
        <v>17</v>
      </c>
      <c r="L239" s="2" t="s">
        <v>16</v>
      </c>
    </row>
    <row r="240" spans="1:12" x14ac:dyDescent="0.3">
      <c r="C240" s="4"/>
      <c r="G240" s="4"/>
      <c r="H240" s="4"/>
    </row>
    <row r="241" spans="1:12" x14ac:dyDescent="0.3">
      <c r="H241" s="4"/>
    </row>
    <row r="242" spans="1:12" x14ac:dyDescent="0.3">
      <c r="A242" s="6" t="s">
        <v>129</v>
      </c>
      <c r="C242" s="4"/>
      <c r="G242" s="4"/>
      <c r="H242" s="4"/>
    </row>
    <row r="243" spans="1:12" x14ac:dyDescent="0.3">
      <c r="C243" s="4"/>
      <c r="G243" s="4"/>
      <c r="H243" s="4"/>
    </row>
    <row r="244" spans="1:12" x14ac:dyDescent="0.3">
      <c r="A244" s="1" t="s">
        <v>130</v>
      </c>
      <c r="B244" s="2" t="s">
        <v>134</v>
      </c>
      <c r="C244" s="4">
        <v>45627</v>
      </c>
      <c r="D244" s="2" t="s">
        <v>135</v>
      </c>
      <c r="E244" s="2" t="s">
        <v>64</v>
      </c>
      <c r="F244" s="13">
        <v>84467.4</v>
      </c>
      <c r="G244" s="4">
        <v>45627</v>
      </c>
      <c r="H244" s="4">
        <v>45991</v>
      </c>
      <c r="I244" s="2" t="s">
        <v>16</v>
      </c>
      <c r="J244" s="2" t="s">
        <v>131</v>
      </c>
      <c r="K244" s="2" t="s">
        <v>59</v>
      </c>
      <c r="L244" s="2" t="s">
        <v>64</v>
      </c>
    </row>
    <row r="245" spans="1:12" x14ac:dyDescent="0.3">
      <c r="C245" s="4"/>
      <c r="F245" s="13"/>
      <c r="G245" s="4"/>
      <c r="H245" s="4"/>
    </row>
    <row r="246" spans="1:12" x14ac:dyDescent="0.3">
      <c r="A246" s="1" t="s">
        <v>132</v>
      </c>
      <c r="B246" s="2" t="s">
        <v>158</v>
      </c>
      <c r="C246" s="4">
        <v>45686</v>
      </c>
      <c r="D246" s="2" t="s">
        <v>159</v>
      </c>
      <c r="E246" s="2" t="s">
        <v>64</v>
      </c>
      <c r="F246" s="13">
        <v>2400000</v>
      </c>
      <c r="G246" s="4">
        <v>45659</v>
      </c>
      <c r="H246" s="4">
        <v>46388</v>
      </c>
      <c r="I246" s="2" t="s">
        <v>160</v>
      </c>
      <c r="J246" s="2" t="s">
        <v>29</v>
      </c>
      <c r="K246" s="2" t="s">
        <v>17</v>
      </c>
      <c r="L246" s="2" t="s">
        <v>64</v>
      </c>
    </row>
    <row r="247" spans="1:12" x14ac:dyDescent="0.3">
      <c r="C247" s="4"/>
      <c r="F247" s="13"/>
      <c r="G247" s="4"/>
      <c r="H247" s="4"/>
    </row>
    <row r="248" spans="1:12" x14ac:dyDescent="0.3">
      <c r="A248" s="1" t="s">
        <v>133</v>
      </c>
      <c r="B248" s="2" t="s">
        <v>184</v>
      </c>
      <c r="C248" s="4">
        <v>45789</v>
      </c>
      <c r="D248" s="2" t="s">
        <v>185</v>
      </c>
      <c r="E248" s="2" t="s">
        <v>16</v>
      </c>
      <c r="F248" s="13">
        <v>761719.76</v>
      </c>
      <c r="G248" s="4">
        <v>45748</v>
      </c>
      <c r="H248" s="4">
        <v>46843</v>
      </c>
      <c r="I248" s="2">
        <f>1+1</f>
        <v>2</v>
      </c>
      <c r="J248" s="2" t="s">
        <v>29</v>
      </c>
      <c r="K248" s="2" t="s">
        <v>16</v>
      </c>
      <c r="L248" s="2" t="s">
        <v>16</v>
      </c>
    </row>
    <row r="249" spans="1:12" x14ac:dyDescent="0.3">
      <c r="C249" s="4"/>
      <c r="F249" s="13"/>
      <c r="G249" s="4"/>
      <c r="H249" s="4"/>
    </row>
    <row r="250" spans="1:12" x14ac:dyDescent="0.3">
      <c r="A250" s="1" t="s">
        <v>183</v>
      </c>
      <c r="B250" s="2" t="s">
        <v>201</v>
      </c>
      <c r="C250" s="4">
        <v>45405</v>
      </c>
      <c r="D250" s="2" t="s">
        <v>233</v>
      </c>
      <c r="E250" s="2" t="s">
        <v>16</v>
      </c>
      <c r="F250" s="13">
        <v>19208.400000000001</v>
      </c>
      <c r="G250" s="4">
        <v>45405</v>
      </c>
      <c r="H250" s="4" t="s">
        <v>198</v>
      </c>
      <c r="I250" s="2" t="s">
        <v>17</v>
      </c>
      <c r="J250" s="2" t="s">
        <v>196</v>
      </c>
      <c r="K250" s="2" t="s">
        <v>17</v>
      </c>
      <c r="L250" s="2" t="s">
        <v>16</v>
      </c>
    </row>
    <row r="251" spans="1:12" x14ac:dyDescent="0.3">
      <c r="C251" s="4"/>
      <c r="F251" s="13"/>
      <c r="G251" s="4"/>
      <c r="H251" s="4"/>
    </row>
    <row r="252" spans="1:12" x14ac:dyDescent="0.3">
      <c r="A252" s="1" t="s">
        <v>269</v>
      </c>
      <c r="B252" s="2" t="s">
        <v>201</v>
      </c>
      <c r="C252" s="4">
        <v>45259</v>
      </c>
      <c r="D252" s="2" t="s">
        <v>234</v>
      </c>
      <c r="E252" s="2" t="s">
        <v>16</v>
      </c>
      <c r="F252" s="13">
        <v>200858.5</v>
      </c>
      <c r="G252" s="4">
        <v>45259</v>
      </c>
      <c r="H252" s="4" t="s">
        <v>198</v>
      </c>
      <c r="I252" s="2" t="s">
        <v>17</v>
      </c>
      <c r="J252" s="2" t="s">
        <v>131</v>
      </c>
      <c r="K252" s="2" t="s">
        <v>17</v>
      </c>
      <c r="L252" s="2" t="s">
        <v>16</v>
      </c>
    </row>
    <row r="253" spans="1:12" x14ac:dyDescent="0.3">
      <c r="C253" s="4"/>
      <c r="F253" s="13"/>
      <c r="G253" s="4"/>
      <c r="H253" s="4"/>
    </row>
    <row r="254" spans="1:12" x14ac:dyDescent="0.3">
      <c r="A254" s="1" t="s">
        <v>270</v>
      </c>
      <c r="B254" s="2" t="s">
        <v>274</v>
      </c>
      <c r="C254" s="4">
        <v>45838</v>
      </c>
      <c r="D254" s="2" t="s">
        <v>275</v>
      </c>
      <c r="E254" s="2" t="s">
        <v>16</v>
      </c>
      <c r="F254" s="13">
        <v>11114</v>
      </c>
      <c r="G254" s="4">
        <v>45839</v>
      </c>
      <c r="H254" s="4" t="s">
        <v>276</v>
      </c>
      <c r="I254" s="2" t="s">
        <v>17</v>
      </c>
      <c r="J254" s="2" t="s">
        <v>31</v>
      </c>
      <c r="K254" s="2" t="s">
        <v>17</v>
      </c>
      <c r="L254" s="2" t="s">
        <v>64</v>
      </c>
    </row>
    <row r="255" spans="1:12" x14ac:dyDescent="0.3">
      <c r="C255" s="4"/>
      <c r="F255" s="13"/>
      <c r="G255" s="4"/>
      <c r="H255" s="4"/>
    </row>
    <row r="256" spans="1:12" x14ac:dyDescent="0.3">
      <c r="A256" s="1" t="s">
        <v>273</v>
      </c>
      <c r="B256" s="2" t="s">
        <v>360</v>
      </c>
      <c r="C256" s="4">
        <v>45840</v>
      </c>
      <c r="D256" s="2" t="s">
        <v>185</v>
      </c>
      <c r="E256" s="2" t="s">
        <v>16</v>
      </c>
      <c r="F256" s="13">
        <v>324437.2</v>
      </c>
      <c r="G256" s="4">
        <v>45901</v>
      </c>
      <c r="H256" s="4">
        <v>46022</v>
      </c>
      <c r="I256" s="2" t="s">
        <v>17</v>
      </c>
      <c r="J256" s="2" t="s">
        <v>29</v>
      </c>
      <c r="K256" s="2" t="s">
        <v>17</v>
      </c>
      <c r="L256" s="2" t="s">
        <v>16</v>
      </c>
    </row>
    <row r="257" spans="1:12" x14ac:dyDescent="0.3">
      <c r="C257" s="4"/>
      <c r="F257" s="13"/>
      <c r="G257" s="4"/>
      <c r="H257" s="4"/>
    </row>
    <row r="258" spans="1:12" x14ac:dyDescent="0.3">
      <c r="A258" s="1" t="s">
        <v>367</v>
      </c>
      <c r="B258" s="2" t="s">
        <v>368</v>
      </c>
      <c r="C258" s="4">
        <v>45945</v>
      </c>
      <c r="D258" s="2" t="s">
        <v>369</v>
      </c>
      <c r="E258" s="2" t="s">
        <v>64</v>
      </c>
      <c r="F258" s="13">
        <v>91088</v>
      </c>
      <c r="G258" s="4">
        <v>45945</v>
      </c>
      <c r="H258" s="4">
        <v>46126</v>
      </c>
      <c r="I258" s="2" t="s">
        <v>16</v>
      </c>
      <c r="J258" s="2" t="s">
        <v>131</v>
      </c>
      <c r="K258" s="2" t="s">
        <v>17</v>
      </c>
      <c r="L258" s="2" t="s">
        <v>64</v>
      </c>
    </row>
    <row r="259" spans="1:12" x14ac:dyDescent="0.3">
      <c r="C259" s="4"/>
      <c r="F259" s="13"/>
      <c r="G259" s="4"/>
      <c r="H259" s="4"/>
    </row>
    <row r="260" spans="1:12" x14ac:dyDescent="0.3">
      <c r="A260" s="1" t="s">
        <v>446</v>
      </c>
      <c r="B260" s="2" t="s">
        <v>447</v>
      </c>
      <c r="C260" s="4">
        <v>46007</v>
      </c>
      <c r="D260" s="2" t="s">
        <v>448</v>
      </c>
      <c r="E260" s="2" t="s">
        <v>16</v>
      </c>
      <c r="F260" s="13">
        <v>533320</v>
      </c>
      <c r="G260" s="4">
        <v>46007</v>
      </c>
      <c r="H260" s="4">
        <v>47103</v>
      </c>
      <c r="I260" s="2" t="s">
        <v>64</v>
      </c>
      <c r="J260" s="2" t="s">
        <v>131</v>
      </c>
      <c r="K260" s="2" t="s">
        <v>17</v>
      </c>
      <c r="L260" s="2" t="s">
        <v>16</v>
      </c>
    </row>
    <row r="261" spans="1:12" x14ac:dyDescent="0.3">
      <c r="C261" s="4"/>
      <c r="F261" s="13"/>
      <c r="G261" s="4"/>
      <c r="H261" s="4"/>
    </row>
    <row r="262" spans="1:12" x14ac:dyDescent="0.3">
      <c r="C262" s="4"/>
      <c r="F262" s="13"/>
      <c r="G262" s="4"/>
      <c r="H262" s="4"/>
    </row>
    <row r="263" spans="1:12" x14ac:dyDescent="0.3">
      <c r="A263" s="6" t="s">
        <v>242</v>
      </c>
      <c r="C263" s="4"/>
      <c r="F263" s="13"/>
      <c r="G263" s="4"/>
      <c r="H263" s="4"/>
    </row>
    <row r="264" spans="1:12" x14ac:dyDescent="0.3">
      <c r="A264" s="6"/>
      <c r="C264" s="4"/>
      <c r="F264" s="13"/>
      <c r="G264" s="4"/>
      <c r="H264" s="4"/>
    </row>
    <row r="265" spans="1:12" x14ac:dyDescent="0.3">
      <c r="A265" s="1" t="s">
        <v>271</v>
      </c>
      <c r="B265" s="2" t="s">
        <v>201</v>
      </c>
      <c r="C265" s="4">
        <v>45371</v>
      </c>
      <c r="D265" s="2" t="s">
        <v>243</v>
      </c>
      <c r="E265" s="2" t="s">
        <v>16</v>
      </c>
      <c r="F265" s="13">
        <v>312854.81</v>
      </c>
      <c r="G265" s="4">
        <v>45371</v>
      </c>
      <c r="H265" s="4" t="s">
        <v>206</v>
      </c>
      <c r="I265" s="2" t="s">
        <v>17</v>
      </c>
      <c r="J265" s="2" t="s">
        <v>131</v>
      </c>
      <c r="K265" s="2" t="s">
        <v>17</v>
      </c>
      <c r="L265" s="2" t="s">
        <v>16</v>
      </c>
    </row>
    <row r="266" spans="1:12" x14ac:dyDescent="0.3">
      <c r="C266" s="4"/>
      <c r="F266" s="13"/>
      <c r="G266" s="4"/>
      <c r="H266" s="4"/>
    </row>
    <row r="267" spans="1:12" x14ac:dyDescent="0.3">
      <c r="A267" s="1" t="s">
        <v>298</v>
      </c>
      <c r="B267" s="2" t="s">
        <v>201</v>
      </c>
      <c r="C267" s="4">
        <v>45623</v>
      </c>
      <c r="D267" s="2" t="s">
        <v>194</v>
      </c>
      <c r="E267" s="2" t="s">
        <v>59</v>
      </c>
      <c r="F267" s="13">
        <v>64943.519999999997</v>
      </c>
      <c r="G267" s="4">
        <v>45623</v>
      </c>
      <c r="H267" s="4" t="s">
        <v>206</v>
      </c>
      <c r="I267" s="2" t="s">
        <v>17</v>
      </c>
      <c r="J267" s="2" t="s">
        <v>131</v>
      </c>
      <c r="K267" s="2" t="s">
        <v>17</v>
      </c>
      <c r="L267" s="2" t="s">
        <v>16</v>
      </c>
    </row>
    <row r="268" spans="1:12" x14ac:dyDescent="0.3">
      <c r="C268" s="4"/>
      <c r="F268" s="13"/>
      <c r="G268" s="4"/>
      <c r="H268" s="4"/>
    </row>
    <row r="269" spans="1:12" x14ac:dyDescent="0.3">
      <c r="A269" s="1" t="s">
        <v>316</v>
      </c>
      <c r="B269" s="2" t="s">
        <v>317</v>
      </c>
      <c r="C269" s="4">
        <v>45778</v>
      </c>
      <c r="D269" s="2" t="s">
        <v>318</v>
      </c>
      <c r="E269" s="2" t="s">
        <v>16</v>
      </c>
      <c r="F269" s="13">
        <v>21152.6</v>
      </c>
      <c r="G269" s="4">
        <v>45839</v>
      </c>
      <c r="H269" s="4">
        <v>46508</v>
      </c>
      <c r="I269" s="2" t="s">
        <v>16</v>
      </c>
      <c r="J269" s="2" t="s">
        <v>31</v>
      </c>
      <c r="K269" s="2" t="s">
        <v>17</v>
      </c>
      <c r="L269" s="2" t="s">
        <v>16</v>
      </c>
    </row>
    <row r="270" spans="1:12" x14ac:dyDescent="0.3">
      <c r="C270" s="4"/>
      <c r="F270" s="13"/>
      <c r="G270" s="4"/>
      <c r="H270" s="4"/>
    </row>
    <row r="271" spans="1:12" x14ac:dyDescent="0.3">
      <c r="A271" s="1" t="s">
        <v>374</v>
      </c>
      <c r="B271" s="14" t="s">
        <v>375</v>
      </c>
      <c r="C271" s="4">
        <v>45723</v>
      </c>
      <c r="D271" s="2" t="s">
        <v>376</v>
      </c>
      <c r="E271" s="2" t="s">
        <v>16</v>
      </c>
      <c r="F271" s="13">
        <v>276788.40000000002</v>
      </c>
      <c r="G271" s="4">
        <v>45809</v>
      </c>
      <c r="H271" s="4">
        <v>46904</v>
      </c>
      <c r="I271" s="2" t="s">
        <v>64</v>
      </c>
      <c r="J271" s="2" t="s">
        <v>29</v>
      </c>
      <c r="K271" s="2" t="s">
        <v>17</v>
      </c>
      <c r="L271" s="2" t="s">
        <v>16</v>
      </c>
    </row>
    <row r="273" spans="1:12" x14ac:dyDescent="0.3">
      <c r="A273" s="6" t="s">
        <v>136</v>
      </c>
    </row>
    <row r="275" spans="1:12" x14ac:dyDescent="0.3">
      <c r="A275" s="1" t="s">
        <v>137</v>
      </c>
      <c r="B275" s="2" t="s">
        <v>139</v>
      </c>
      <c r="C275" s="4">
        <v>45160</v>
      </c>
      <c r="D275" s="2" t="s">
        <v>140</v>
      </c>
      <c r="E275" s="2" t="s">
        <v>16</v>
      </c>
      <c r="F275" s="3">
        <v>2281770.89</v>
      </c>
      <c r="G275" s="4">
        <v>45169</v>
      </c>
      <c r="H275" s="4">
        <v>46173</v>
      </c>
      <c r="I275" s="2" t="s">
        <v>17</v>
      </c>
      <c r="J275" s="2" t="s">
        <v>31</v>
      </c>
      <c r="K275" s="2" t="s">
        <v>17</v>
      </c>
      <c r="L275" s="2" t="s">
        <v>17</v>
      </c>
    </row>
    <row r="276" spans="1:12" x14ac:dyDescent="0.3">
      <c r="C276" s="4"/>
      <c r="G276" s="4"/>
      <c r="H276" s="4"/>
    </row>
    <row r="277" spans="1:12" x14ac:dyDescent="0.3">
      <c r="A277" s="1" t="s">
        <v>138</v>
      </c>
      <c r="B277" s="2" t="s">
        <v>143</v>
      </c>
      <c r="C277" s="4">
        <v>45593</v>
      </c>
      <c r="D277" s="2" t="s">
        <v>144</v>
      </c>
      <c r="E277" s="2" t="s">
        <v>16</v>
      </c>
      <c r="F277" s="3">
        <v>14500</v>
      </c>
      <c r="G277" s="4">
        <v>45658</v>
      </c>
      <c r="H277" s="4">
        <v>46387</v>
      </c>
      <c r="I277" s="2" t="s">
        <v>16</v>
      </c>
      <c r="J277" s="2" t="s">
        <v>60</v>
      </c>
      <c r="K277" s="2" t="s">
        <v>17</v>
      </c>
      <c r="L277" s="2" t="s">
        <v>64</v>
      </c>
    </row>
    <row r="278" spans="1:12" x14ac:dyDescent="0.3">
      <c r="C278" s="4"/>
    </row>
    <row r="279" spans="1:12" x14ac:dyDescent="0.3">
      <c r="A279" s="1" t="s">
        <v>141</v>
      </c>
      <c r="B279" s="2" t="s">
        <v>146</v>
      </c>
      <c r="C279" s="4">
        <v>45609</v>
      </c>
      <c r="D279" s="2" t="s">
        <v>147</v>
      </c>
      <c r="E279" s="2" t="s">
        <v>64</v>
      </c>
      <c r="F279" s="3">
        <v>35000</v>
      </c>
      <c r="G279" s="4">
        <v>45609</v>
      </c>
      <c r="H279" s="4">
        <v>47208</v>
      </c>
      <c r="I279" s="2" t="s">
        <v>59</v>
      </c>
      <c r="J279" s="2" t="s">
        <v>60</v>
      </c>
      <c r="K279" s="2" t="s">
        <v>17</v>
      </c>
      <c r="L279" s="2" t="s">
        <v>64</v>
      </c>
    </row>
    <row r="280" spans="1:12" x14ac:dyDescent="0.3">
      <c r="C280" s="4"/>
      <c r="G280" s="4"/>
      <c r="H280" s="4"/>
    </row>
    <row r="281" spans="1:12" x14ac:dyDescent="0.3">
      <c r="A281" s="1" t="s">
        <v>142</v>
      </c>
      <c r="B281" s="2" t="s">
        <v>201</v>
      </c>
      <c r="C281" s="4">
        <v>45379</v>
      </c>
      <c r="D281" s="2" t="s">
        <v>235</v>
      </c>
      <c r="E281" s="2" t="s">
        <v>16</v>
      </c>
      <c r="F281" s="3">
        <v>219528.97</v>
      </c>
      <c r="G281" s="4">
        <v>45379</v>
      </c>
      <c r="H281" s="4">
        <v>45777</v>
      </c>
      <c r="I281" s="2" t="s">
        <v>16</v>
      </c>
      <c r="J281" s="2" t="s">
        <v>196</v>
      </c>
      <c r="K281" s="2" t="s">
        <v>17</v>
      </c>
      <c r="L281" s="2" t="s">
        <v>59</v>
      </c>
    </row>
    <row r="282" spans="1:12" x14ac:dyDescent="0.3">
      <c r="C282" s="4"/>
      <c r="G282" s="4"/>
      <c r="H282" s="4"/>
    </row>
    <row r="283" spans="1:12" x14ac:dyDescent="0.3">
      <c r="A283" s="1" t="s">
        <v>145</v>
      </c>
      <c r="B283" s="2" t="s">
        <v>201</v>
      </c>
      <c r="C283" s="4">
        <v>45363</v>
      </c>
      <c r="D283" s="2" t="s">
        <v>240</v>
      </c>
      <c r="E283" s="2" t="s">
        <v>16</v>
      </c>
      <c r="F283" s="3">
        <v>206471.3</v>
      </c>
      <c r="G283" s="4">
        <v>45363</v>
      </c>
      <c r="H283" s="4" t="s">
        <v>198</v>
      </c>
      <c r="I283" s="2" t="s">
        <v>16</v>
      </c>
      <c r="J283" s="2" t="s">
        <v>196</v>
      </c>
      <c r="K283" s="2" t="s">
        <v>17</v>
      </c>
      <c r="L283" s="2" t="s">
        <v>59</v>
      </c>
    </row>
    <row r="284" spans="1:12" x14ac:dyDescent="0.3">
      <c r="C284" s="4"/>
      <c r="G284" s="4"/>
      <c r="H284" s="4"/>
    </row>
    <row r="285" spans="1:12" x14ac:dyDescent="0.3">
      <c r="A285" s="1" t="s">
        <v>410</v>
      </c>
      <c r="B285" s="11" t="s">
        <v>411</v>
      </c>
      <c r="C285" s="4">
        <v>45999</v>
      </c>
      <c r="D285" s="2" t="s">
        <v>412</v>
      </c>
      <c r="E285" s="2" t="s">
        <v>64</v>
      </c>
      <c r="F285" s="3">
        <v>9750</v>
      </c>
      <c r="G285" s="4">
        <v>45999</v>
      </c>
      <c r="H285" s="4" t="s">
        <v>413</v>
      </c>
      <c r="I285" s="2" t="s">
        <v>17</v>
      </c>
      <c r="J285" s="2" t="s">
        <v>31</v>
      </c>
      <c r="K285" s="2" t="s">
        <v>17</v>
      </c>
      <c r="L285" s="2" t="s">
        <v>16</v>
      </c>
    </row>
    <row r="286" spans="1:12" x14ac:dyDescent="0.3">
      <c r="C286" s="4"/>
    </row>
    <row r="287" spans="1:12" x14ac:dyDescent="0.3">
      <c r="A287" s="6" t="s">
        <v>148</v>
      </c>
    </row>
    <row r="288" spans="1:12" x14ac:dyDescent="0.3">
      <c r="A288" s="6"/>
    </row>
    <row r="289" spans="1:12" x14ac:dyDescent="0.3">
      <c r="A289" s="1" t="s">
        <v>149</v>
      </c>
      <c r="B289" s="2" t="s">
        <v>162</v>
      </c>
      <c r="C289" s="4">
        <v>45616</v>
      </c>
      <c r="D289" s="2" t="s">
        <v>163</v>
      </c>
      <c r="E289" s="2" t="s">
        <v>16</v>
      </c>
      <c r="F289" s="3">
        <v>400000</v>
      </c>
      <c r="G289" s="4">
        <v>45658</v>
      </c>
      <c r="H289" s="4">
        <v>46752</v>
      </c>
      <c r="I289" s="2">
        <f>1+1</f>
        <v>2</v>
      </c>
      <c r="J289" s="2" t="s">
        <v>18</v>
      </c>
      <c r="K289" s="2" t="s">
        <v>17</v>
      </c>
      <c r="L289" s="2" t="s">
        <v>16</v>
      </c>
    </row>
    <row r="290" spans="1:12" x14ac:dyDescent="0.3">
      <c r="C290" s="4"/>
      <c r="G290" s="4"/>
      <c r="H290" s="4"/>
    </row>
    <row r="291" spans="1:12" x14ac:dyDescent="0.3">
      <c r="A291" s="1" t="s">
        <v>150</v>
      </c>
      <c r="B291" s="2" t="s">
        <v>178</v>
      </c>
      <c r="C291" s="4">
        <v>45779</v>
      </c>
      <c r="D291" s="2" t="s">
        <v>179</v>
      </c>
      <c r="E291" s="2" t="s">
        <v>16</v>
      </c>
      <c r="F291" s="3">
        <v>5595</v>
      </c>
      <c r="G291" s="4">
        <v>45778</v>
      </c>
      <c r="H291" s="4">
        <v>46022</v>
      </c>
      <c r="I291" s="2" t="s">
        <v>64</v>
      </c>
      <c r="J291" s="2" t="s">
        <v>31</v>
      </c>
      <c r="K291" s="2" t="s">
        <v>17</v>
      </c>
      <c r="L291" s="2" t="s">
        <v>16</v>
      </c>
    </row>
    <row r="292" spans="1:12" x14ac:dyDescent="0.3">
      <c r="C292" s="4"/>
      <c r="G292" s="4"/>
      <c r="H292" s="4"/>
    </row>
    <row r="293" spans="1:12" x14ac:dyDescent="0.3">
      <c r="A293" s="1" t="s">
        <v>161</v>
      </c>
      <c r="B293" s="2" t="s">
        <v>187</v>
      </c>
      <c r="C293" s="4">
        <v>45783</v>
      </c>
      <c r="D293" s="2" t="s">
        <v>188</v>
      </c>
      <c r="E293" s="2" t="s">
        <v>16</v>
      </c>
      <c r="F293" s="3">
        <v>49500</v>
      </c>
      <c r="G293" s="4">
        <v>45778</v>
      </c>
      <c r="H293" s="4">
        <v>46874</v>
      </c>
      <c r="I293" s="2" t="s">
        <v>189</v>
      </c>
      <c r="J293" s="2" t="s">
        <v>29</v>
      </c>
      <c r="K293" s="2" t="s">
        <v>17</v>
      </c>
      <c r="L293" s="2" t="s">
        <v>64</v>
      </c>
    </row>
    <row r="294" spans="1:12" x14ac:dyDescent="0.3">
      <c r="C294" s="4"/>
      <c r="G294" s="4"/>
      <c r="H294" s="4"/>
    </row>
    <row r="295" spans="1:12" x14ac:dyDescent="0.3">
      <c r="A295" s="1" t="s">
        <v>177</v>
      </c>
      <c r="B295" s="2" t="s">
        <v>278</v>
      </c>
      <c r="C295" s="4">
        <v>45827</v>
      </c>
      <c r="D295" s="2" t="s">
        <v>279</v>
      </c>
      <c r="E295" s="2" t="s">
        <v>16</v>
      </c>
      <c r="F295" s="3">
        <v>9890</v>
      </c>
      <c r="G295" s="4" t="s">
        <v>175</v>
      </c>
      <c r="H295" s="4" t="s">
        <v>176</v>
      </c>
      <c r="I295" s="2" t="s">
        <v>17</v>
      </c>
      <c r="J295" s="2" t="s">
        <v>31</v>
      </c>
      <c r="K295" s="2" t="s">
        <v>17</v>
      </c>
      <c r="L295" s="2" t="s">
        <v>16</v>
      </c>
    </row>
    <row r="296" spans="1:12" x14ac:dyDescent="0.3">
      <c r="C296" s="4"/>
      <c r="G296" s="4"/>
      <c r="H296" s="4"/>
    </row>
    <row r="297" spans="1:12" x14ac:dyDescent="0.3">
      <c r="A297" s="1" t="s">
        <v>186</v>
      </c>
      <c r="B297" s="2" t="s">
        <v>311</v>
      </c>
      <c r="C297" s="4">
        <v>45874</v>
      </c>
      <c r="D297" s="2" t="s">
        <v>312</v>
      </c>
      <c r="E297" s="2" t="s">
        <v>16</v>
      </c>
      <c r="F297" s="3">
        <v>14375</v>
      </c>
      <c r="G297" s="4">
        <v>45874</v>
      </c>
      <c r="H297" s="4">
        <v>46203</v>
      </c>
      <c r="I297" s="2" t="s">
        <v>17</v>
      </c>
      <c r="J297" s="2" t="s">
        <v>31</v>
      </c>
      <c r="K297" s="2" t="s">
        <v>17</v>
      </c>
      <c r="L297" s="2" t="s">
        <v>64</v>
      </c>
    </row>
    <row r="298" spans="1:12" x14ac:dyDescent="0.3">
      <c r="C298" s="4"/>
      <c r="G298" s="4"/>
      <c r="H298" s="4"/>
    </row>
    <row r="299" spans="1:12" x14ac:dyDescent="0.3">
      <c r="A299" s="1" t="s">
        <v>277</v>
      </c>
      <c r="B299" s="2" t="s">
        <v>314</v>
      </c>
      <c r="C299" s="4">
        <v>45875</v>
      </c>
      <c r="D299" s="2" t="s">
        <v>315</v>
      </c>
      <c r="E299" s="2" t="s">
        <v>16</v>
      </c>
      <c r="F299" s="3">
        <v>7280</v>
      </c>
      <c r="G299" s="4">
        <v>45894</v>
      </c>
      <c r="H299" s="4">
        <v>46258</v>
      </c>
      <c r="I299" s="2" t="s">
        <v>17</v>
      </c>
      <c r="J299" s="2" t="s">
        <v>31</v>
      </c>
      <c r="K299" s="2" t="s">
        <v>17</v>
      </c>
      <c r="L299" s="2" t="s">
        <v>16</v>
      </c>
    </row>
    <row r="300" spans="1:12" x14ac:dyDescent="0.3">
      <c r="C300" s="4"/>
      <c r="G300" s="4"/>
      <c r="H300" s="4"/>
    </row>
    <row r="301" spans="1:12" x14ac:dyDescent="0.3">
      <c r="A301" s="1" t="s">
        <v>310</v>
      </c>
      <c r="B301" s="2" t="s">
        <v>319</v>
      </c>
      <c r="C301" s="4">
        <v>45617</v>
      </c>
      <c r="D301" s="2" t="s">
        <v>320</v>
      </c>
      <c r="E301" s="2" t="s">
        <v>16</v>
      </c>
      <c r="F301" s="3">
        <v>40000</v>
      </c>
      <c r="G301" s="4">
        <v>45826</v>
      </c>
      <c r="H301" s="4">
        <v>45991</v>
      </c>
      <c r="I301" s="2">
        <f>1+1</f>
        <v>2</v>
      </c>
      <c r="J301" s="2" t="s">
        <v>226</v>
      </c>
      <c r="K301" s="2" t="s">
        <v>17</v>
      </c>
      <c r="L301" s="2" t="s">
        <v>17</v>
      </c>
    </row>
    <row r="302" spans="1:12" x14ac:dyDescent="0.3">
      <c r="C302" s="4"/>
      <c r="G302" s="4"/>
      <c r="H302" s="4"/>
    </row>
    <row r="304" spans="1:12" x14ac:dyDescent="0.3">
      <c r="A304" s="6" t="s">
        <v>151</v>
      </c>
      <c r="G304" s="4"/>
      <c r="H304" s="4"/>
    </row>
    <row r="305" spans="1:12" x14ac:dyDescent="0.3">
      <c r="A305" s="6"/>
      <c r="G305" s="4"/>
      <c r="H305" s="4"/>
    </row>
    <row r="306" spans="1:12" x14ac:dyDescent="0.3">
      <c r="A306" s="1" t="s">
        <v>272</v>
      </c>
      <c r="B306" s="2" t="s">
        <v>201</v>
      </c>
      <c r="C306" s="4">
        <v>45386</v>
      </c>
      <c r="D306" s="2" t="s">
        <v>235</v>
      </c>
      <c r="E306" s="2" t="s">
        <v>16</v>
      </c>
      <c r="F306" s="3">
        <v>102850.8</v>
      </c>
      <c r="G306" s="4">
        <v>45386</v>
      </c>
      <c r="H306" s="2" t="s">
        <v>206</v>
      </c>
      <c r="I306" s="2" t="s">
        <v>17</v>
      </c>
      <c r="J306" s="2" t="s">
        <v>131</v>
      </c>
      <c r="K306" s="2" t="s">
        <v>17</v>
      </c>
      <c r="L306" s="2" t="s">
        <v>59</v>
      </c>
    </row>
    <row r="307" spans="1:12" x14ac:dyDescent="0.3">
      <c r="C307" s="4"/>
      <c r="G307" s="4"/>
    </row>
    <row r="308" spans="1:12" x14ac:dyDescent="0.3">
      <c r="A308" s="1" t="s">
        <v>380</v>
      </c>
      <c r="B308" s="2" t="s">
        <v>381</v>
      </c>
      <c r="C308" s="4">
        <v>45964</v>
      </c>
      <c r="D308" s="2" t="s">
        <v>382</v>
      </c>
      <c r="E308" s="2" t="s">
        <v>16</v>
      </c>
      <c r="F308" s="3">
        <v>9336.5400000000009</v>
      </c>
      <c r="G308" s="4" t="s">
        <v>383</v>
      </c>
      <c r="H308" s="2" t="s">
        <v>383</v>
      </c>
      <c r="I308" s="2" t="s">
        <v>17</v>
      </c>
      <c r="J308" s="2" t="s">
        <v>131</v>
      </c>
      <c r="K308" s="2" t="s">
        <v>17</v>
      </c>
      <c r="L308" s="2" t="s">
        <v>16</v>
      </c>
    </row>
    <row r="310" spans="1:12" x14ac:dyDescent="0.3">
      <c r="A310" s="6" t="s">
        <v>152</v>
      </c>
    </row>
    <row r="311" spans="1:12" x14ac:dyDescent="0.3">
      <c r="A311" s="6"/>
    </row>
    <row r="312" spans="1:12" x14ac:dyDescent="0.3">
      <c r="C312" s="4"/>
    </row>
    <row r="313" spans="1:12" x14ac:dyDescent="0.3">
      <c r="A313" s="6" t="s">
        <v>174</v>
      </c>
    </row>
    <row r="315" spans="1:12" x14ac:dyDescent="0.3">
      <c r="A315" s="1" t="s">
        <v>280</v>
      </c>
      <c r="B315" s="2" t="s">
        <v>355</v>
      </c>
      <c r="C315" s="4">
        <v>45949</v>
      </c>
      <c r="D315" s="2" t="s">
        <v>356</v>
      </c>
      <c r="E315" s="2" t="s">
        <v>16</v>
      </c>
      <c r="F315" s="3">
        <v>11000</v>
      </c>
      <c r="G315" s="4">
        <v>45951</v>
      </c>
      <c r="H315" s="2" t="s">
        <v>289</v>
      </c>
      <c r="I315" s="2" t="s">
        <v>17</v>
      </c>
      <c r="J315" s="2" t="s">
        <v>31</v>
      </c>
      <c r="K315" s="2" t="s">
        <v>17</v>
      </c>
      <c r="L315" s="2" t="s">
        <v>16</v>
      </c>
    </row>
    <row r="317" spans="1:12" x14ac:dyDescent="0.3">
      <c r="A317" s="1" t="s">
        <v>420</v>
      </c>
      <c r="B317" s="2" t="s">
        <v>421</v>
      </c>
      <c r="C317" s="4">
        <v>45926</v>
      </c>
      <c r="D317" s="2" t="s">
        <v>422</v>
      </c>
      <c r="E317" s="2" t="s">
        <v>16</v>
      </c>
      <c r="F317" s="3">
        <v>99800</v>
      </c>
      <c r="G317" s="2" t="s">
        <v>383</v>
      </c>
      <c r="H317" s="2" t="s">
        <v>383</v>
      </c>
      <c r="I317" s="2" t="s">
        <v>17</v>
      </c>
      <c r="J317" s="2" t="s">
        <v>31</v>
      </c>
      <c r="K317" s="2" t="s">
        <v>17</v>
      </c>
      <c r="L317" s="2" t="s">
        <v>16</v>
      </c>
    </row>
    <row r="319" spans="1:12" x14ac:dyDescent="0.3">
      <c r="A319" s="1" t="s">
        <v>423</v>
      </c>
      <c r="B319" s="11" t="s">
        <v>424</v>
      </c>
      <c r="C319" s="4">
        <v>45771</v>
      </c>
      <c r="D319" s="2" t="s">
        <v>422</v>
      </c>
      <c r="E319" s="2" t="s">
        <v>16</v>
      </c>
      <c r="F319" s="3">
        <v>14600</v>
      </c>
      <c r="G319" s="2" t="s">
        <v>383</v>
      </c>
      <c r="H319" s="2" t="s">
        <v>383</v>
      </c>
      <c r="I319" s="2" t="s">
        <v>17</v>
      </c>
      <c r="J319" s="2" t="s">
        <v>31</v>
      </c>
      <c r="K319" s="2" t="s">
        <v>17</v>
      </c>
      <c r="L319" s="2" t="s">
        <v>16</v>
      </c>
    </row>
    <row r="322" spans="1:12" x14ac:dyDescent="0.3">
      <c r="A322" s="6" t="s">
        <v>287</v>
      </c>
    </row>
    <row r="324" spans="1:12" x14ac:dyDescent="0.3">
      <c r="A324" s="1" t="s">
        <v>288</v>
      </c>
      <c r="B324" s="2" t="s">
        <v>291</v>
      </c>
      <c r="C324" s="4">
        <v>45820</v>
      </c>
      <c r="D324" s="2" t="s">
        <v>292</v>
      </c>
      <c r="E324" s="2" t="s">
        <v>64</v>
      </c>
      <c r="F324" s="3">
        <v>6500</v>
      </c>
      <c r="G324" s="4">
        <v>45771</v>
      </c>
      <c r="H324" s="4">
        <v>46112</v>
      </c>
      <c r="I324" s="2" t="s">
        <v>16</v>
      </c>
      <c r="J324" s="2" t="s">
        <v>31</v>
      </c>
      <c r="K324" s="2" t="s">
        <v>17</v>
      </c>
      <c r="L324" s="2" t="s">
        <v>64</v>
      </c>
    </row>
    <row r="326" spans="1:12" x14ac:dyDescent="0.3">
      <c r="A326" s="1" t="s">
        <v>290</v>
      </c>
      <c r="B326" s="2" t="s">
        <v>293</v>
      </c>
      <c r="C326" s="4">
        <v>45854</v>
      </c>
      <c r="D326" s="2" t="s">
        <v>292</v>
      </c>
      <c r="E326" s="2" t="s">
        <v>64</v>
      </c>
      <c r="F326" s="3">
        <v>7500</v>
      </c>
      <c r="G326" s="4">
        <v>45855</v>
      </c>
      <c r="H326" s="4">
        <v>46112</v>
      </c>
      <c r="I326" s="2" t="s">
        <v>16</v>
      </c>
      <c r="J326" s="2" t="s">
        <v>31</v>
      </c>
      <c r="K326" s="2" t="s">
        <v>17</v>
      </c>
      <c r="L326" s="2" t="s">
        <v>64</v>
      </c>
    </row>
    <row r="328" spans="1:12" x14ac:dyDescent="0.3">
      <c r="A328" s="20" t="s">
        <v>439</v>
      </c>
      <c r="B328" s="2" t="s">
        <v>437</v>
      </c>
      <c r="C328" s="4">
        <v>45809</v>
      </c>
      <c r="D328" s="2" t="s">
        <v>438</v>
      </c>
      <c r="E328" s="2" t="s">
        <v>64</v>
      </c>
      <c r="F328" s="5">
        <v>6750</v>
      </c>
      <c r="G328" s="19">
        <v>45809</v>
      </c>
      <c r="H328" s="2" t="s">
        <v>289</v>
      </c>
      <c r="I328" s="2" t="s">
        <v>17</v>
      </c>
      <c r="J328" s="2" t="s">
        <v>31</v>
      </c>
      <c r="K328" s="2" t="s">
        <v>17</v>
      </c>
      <c r="L328" s="2" t="s">
        <v>64</v>
      </c>
    </row>
    <row r="329" spans="1:12" ht="14.5" x14ac:dyDescent="0.35">
      <c r="B329"/>
      <c r="C329" s="16"/>
      <c r="D329"/>
      <c r="E329"/>
      <c r="F329" s="17"/>
      <c r="G329" s="18"/>
      <c r="I329"/>
      <c r="J329"/>
      <c r="K329"/>
    </row>
    <row r="330" spans="1:12" ht="14.5" x14ac:dyDescent="0.35">
      <c r="B330"/>
      <c r="C330" s="16"/>
      <c r="D330"/>
      <c r="E330"/>
      <c r="F330" s="17"/>
      <c r="G330" s="18"/>
      <c r="I330"/>
      <c r="J330"/>
      <c r="K330"/>
    </row>
    <row r="331" spans="1:12" x14ac:dyDescent="0.3">
      <c r="A331" s="6" t="s">
        <v>297</v>
      </c>
      <c r="C331" s="4">
        <v>45420</v>
      </c>
      <c r="D331" s="2" t="s">
        <v>194</v>
      </c>
      <c r="E331" s="2" t="s">
        <v>16</v>
      </c>
      <c r="F331" s="3">
        <v>168016.14</v>
      </c>
      <c r="G331" s="4">
        <v>45420</v>
      </c>
      <c r="H331" s="2" t="s">
        <v>198</v>
      </c>
      <c r="I331" s="2" t="s">
        <v>17</v>
      </c>
      <c r="J331" s="2" t="s">
        <v>196</v>
      </c>
      <c r="K331" s="2" t="s">
        <v>17</v>
      </c>
      <c r="L331" s="2" t="s">
        <v>59</v>
      </c>
    </row>
    <row r="332" spans="1:12" x14ac:dyDescent="0.3">
      <c r="B332" s="2" t="s">
        <v>193</v>
      </c>
    </row>
    <row r="334" spans="1:12" x14ac:dyDescent="0.3">
      <c r="A334" s="1" t="s">
        <v>387</v>
      </c>
      <c r="B334" s="2" t="s">
        <v>193</v>
      </c>
      <c r="C334" s="4">
        <v>45748</v>
      </c>
      <c r="D334" s="2" t="s">
        <v>388</v>
      </c>
      <c r="E334" s="2" t="s">
        <v>16</v>
      </c>
      <c r="F334" s="3">
        <v>269584.24</v>
      </c>
      <c r="G334" s="4">
        <v>45778</v>
      </c>
      <c r="H334" s="2" t="s">
        <v>206</v>
      </c>
      <c r="I334" s="2" t="s">
        <v>17</v>
      </c>
      <c r="J334" s="2" t="s">
        <v>131</v>
      </c>
      <c r="K334" s="2" t="s">
        <v>17</v>
      </c>
      <c r="L334" s="2" t="s">
        <v>16</v>
      </c>
    </row>
    <row r="336" spans="1:12" x14ac:dyDescent="0.3">
      <c r="A336" s="1" t="s">
        <v>389</v>
      </c>
      <c r="B336" s="2" t="s">
        <v>193</v>
      </c>
      <c r="C336" s="4">
        <v>45748</v>
      </c>
      <c r="D336" s="2" t="s">
        <v>390</v>
      </c>
      <c r="E336" s="2" t="s">
        <v>16</v>
      </c>
      <c r="F336" s="3">
        <v>49332.23</v>
      </c>
      <c r="G336" s="4">
        <v>45748</v>
      </c>
      <c r="H336" s="2" t="s">
        <v>206</v>
      </c>
      <c r="I336" s="2" t="s">
        <v>17</v>
      </c>
      <c r="J336" s="2" t="s">
        <v>131</v>
      </c>
      <c r="K336" s="2" t="s">
        <v>17</v>
      </c>
      <c r="L336" s="2" t="s">
        <v>16</v>
      </c>
    </row>
    <row r="338" spans="1:12" x14ac:dyDescent="0.3">
      <c r="A338" s="1" t="s">
        <v>391</v>
      </c>
      <c r="B338" s="2" t="s">
        <v>392</v>
      </c>
      <c r="C338" s="4">
        <v>43556</v>
      </c>
      <c r="D338" s="2" t="s">
        <v>393</v>
      </c>
      <c r="E338" s="2" t="s">
        <v>64</v>
      </c>
      <c r="F338" s="3">
        <v>117136.08</v>
      </c>
      <c r="G338" s="4">
        <v>43556</v>
      </c>
      <c r="H338" s="2" t="s">
        <v>206</v>
      </c>
      <c r="I338" s="2" t="s">
        <v>17</v>
      </c>
      <c r="J338" s="2" t="s">
        <v>131</v>
      </c>
      <c r="K338" s="2" t="s">
        <v>17</v>
      </c>
      <c r="L338" s="2" t="s">
        <v>16</v>
      </c>
    </row>
    <row r="340" spans="1:12" x14ac:dyDescent="0.3">
      <c r="A340" s="1" t="s">
        <v>394</v>
      </c>
      <c r="B340" s="2" t="s">
        <v>395</v>
      </c>
      <c r="C340" s="4">
        <v>45748</v>
      </c>
      <c r="D340" s="2" t="s">
        <v>396</v>
      </c>
      <c r="E340" s="2" t="s">
        <v>16</v>
      </c>
      <c r="F340" s="3">
        <v>10362.6</v>
      </c>
      <c r="G340" s="4">
        <v>45748</v>
      </c>
      <c r="H340" s="4">
        <v>46112</v>
      </c>
      <c r="I340" s="2" t="s">
        <v>17</v>
      </c>
      <c r="J340" s="2" t="s">
        <v>31</v>
      </c>
      <c r="K340" s="2" t="s">
        <v>17</v>
      </c>
      <c r="L340" s="2" t="s">
        <v>16</v>
      </c>
    </row>
    <row r="341" spans="1:12" x14ac:dyDescent="0.3">
      <c r="C341" s="4"/>
      <c r="G341" s="4"/>
      <c r="H341" s="4"/>
    </row>
    <row r="342" spans="1:12" x14ac:dyDescent="0.3">
      <c r="A342" s="1" t="s">
        <v>397</v>
      </c>
      <c r="B342" s="2" t="s">
        <v>398</v>
      </c>
      <c r="C342" s="4">
        <v>45717</v>
      </c>
      <c r="D342" s="2" t="s">
        <v>399</v>
      </c>
      <c r="E342" s="2" t="s">
        <v>16</v>
      </c>
      <c r="F342" s="3">
        <v>17502.48</v>
      </c>
      <c r="G342" s="4">
        <v>45717</v>
      </c>
      <c r="H342" s="4">
        <v>46081</v>
      </c>
      <c r="I342" s="2" t="s">
        <v>16</v>
      </c>
      <c r="J342" s="2" t="s">
        <v>31</v>
      </c>
      <c r="K342" s="2" t="s">
        <v>16</v>
      </c>
      <c r="L342" s="2" t="s">
        <v>16</v>
      </c>
    </row>
    <row r="344" spans="1:12" x14ac:dyDescent="0.3">
      <c r="A344" s="1" t="s">
        <v>400</v>
      </c>
      <c r="B344" s="2" t="s">
        <v>401</v>
      </c>
      <c r="C344" s="4">
        <v>44652</v>
      </c>
      <c r="D344" s="2" t="s">
        <v>402</v>
      </c>
      <c r="E344" s="2" t="s">
        <v>16</v>
      </c>
      <c r="F344" s="3">
        <v>114550.6</v>
      </c>
      <c r="G344" s="4">
        <v>44652</v>
      </c>
      <c r="H344" s="2" t="s">
        <v>206</v>
      </c>
      <c r="I344" s="2" t="s">
        <v>16</v>
      </c>
      <c r="J344" s="2" t="s">
        <v>131</v>
      </c>
      <c r="K344" s="2" t="s">
        <v>16</v>
      </c>
      <c r="L344" s="2" t="s">
        <v>16</v>
      </c>
    </row>
    <row r="347" spans="1:12" x14ac:dyDescent="0.3">
      <c r="A347" s="6" t="s">
        <v>299</v>
      </c>
    </row>
    <row r="348" spans="1:12" x14ac:dyDescent="0.3">
      <c r="B348" s="2" t="s">
        <v>193</v>
      </c>
      <c r="C348" s="4">
        <v>45377</v>
      </c>
      <c r="D348" s="2" t="s">
        <v>194</v>
      </c>
      <c r="E348" s="2" t="s">
        <v>16</v>
      </c>
      <c r="F348" s="3">
        <v>19520.2</v>
      </c>
      <c r="G348" s="4">
        <v>45377</v>
      </c>
      <c r="H348" s="2" t="s">
        <v>198</v>
      </c>
      <c r="I348" s="2" t="s">
        <v>17</v>
      </c>
      <c r="J348" s="2" t="s">
        <v>196</v>
      </c>
      <c r="K348" s="2" t="s">
        <v>17</v>
      </c>
      <c r="L348" s="2" t="s">
        <v>59</v>
      </c>
    </row>
    <row r="351" spans="1:12" x14ac:dyDescent="0.3">
      <c r="A351" s="6" t="s">
        <v>343</v>
      </c>
    </row>
    <row r="353" spans="1:12" x14ac:dyDescent="0.3">
      <c r="A353" s="1" t="s">
        <v>344</v>
      </c>
      <c r="B353" s="2" t="s">
        <v>345</v>
      </c>
      <c r="C353" s="4">
        <v>45943</v>
      </c>
      <c r="D353" s="2" t="s">
        <v>346</v>
      </c>
      <c r="E353" s="2" t="s">
        <v>64</v>
      </c>
      <c r="F353" s="3">
        <v>7000</v>
      </c>
      <c r="G353" s="4">
        <v>45943</v>
      </c>
      <c r="H353" s="4">
        <v>45974</v>
      </c>
      <c r="I353" s="2" t="s">
        <v>17</v>
      </c>
      <c r="J353" s="2" t="s">
        <v>226</v>
      </c>
      <c r="K353" s="2" t="s">
        <v>17</v>
      </c>
      <c r="L353" s="2" t="s">
        <v>64</v>
      </c>
    </row>
    <row r="355" spans="1:12" x14ac:dyDescent="0.3">
      <c r="A355" s="1" t="s">
        <v>347</v>
      </c>
      <c r="B355" s="2" t="s">
        <v>348</v>
      </c>
      <c r="C355" s="4">
        <v>45943</v>
      </c>
      <c r="D355" s="2" t="s">
        <v>346</v>
      </c>
      <c r="E355" s="2" t="s">
        <v>64</v>
      </c>
      <c r="F355" s="3">
        <v>7000</v>
      </c>
      <c r="G355" s="4">
        <v>45943</v>
      </c>
      <c r="H355" s="4">
        <v>45974</v>
      </c>
      <c r="I355" s="2" t="s">
        <v>17</v>
      </c>
      <c r="J355" s="2" t="s">
        <v>226</v>
      </c>
      <c r="K355" s="2" t="s">
        <v>64</v>
      </c>
      <c r="L355" s="2" t="s">
        <v>64</v>
      </c>
    </row>
    <row r="357" spans="1:12" x14ac:dyDescent="0.3">
      <c r="A357" s="1" t="s">
        <v>349</v>
      </c>
      <c r="B357" s="2" t="s">
        <v>350</v>
      </c>
      <c r="C357" s="4">
        <v>45944</v>
      </c>
      <c r="D357" s="2" t="s">
        <v>351</v>
      </c>
      <c r="E357" s="2" t="s">
        <v>64</v>
      </c>
      <c r="F357" s="3">
        <v>9250</v>
      </c>
      <c r="G357" s="4">
        <v>45944</v>
      </c>
      <c r="H357" s="4">
        <v>45975</v>
      </c>
      <c r="I357" s="2" t="s">
        <v>17</v>
      </c>
      <c r="J357" s="2" t="s">
        <v>226</v>
      </c>
      <c r="K357" s="2" t="s">
        <v>17</v>
      </c>
      <c r="L357" s="2" t="s">
        <v>64</v>
      </c>
    </row>
    <row r="359" spans="1:12" x14ac:dyDescent="0.3">
      <c r="A359" s="1" t="s">
        <v>384</v>
      </c>
      <c r="B359" s="11" t="s">
        <v>385</v>
      </c>
      <c r="C359" s="4">
        <v>45989</v>
      </c>
      <c r="D359" s="2" t="s">
        <v>386</v>
      </c>
      <c r="E359" s="2" t="s">
        <v>16</v>
      </c>
      <c r="F359" s="3">
        <v>8370</v>
      </c>
      <c r="G359" s="4">
        <v>46027</v>
      </c>
      <c r="H359" s="4">
        <v>46507</v>
      </c>
      <c r="I359" s="2" t="s">
        <v>17</v>
      </c>
      <c r="J359" s="2" t="s">
        <v>31</v>
      </c>
      <c r="K359" s="2" t="s">
        <v>17</v>
      </c>
      <c r="L359" s="2" t="s">
        <v>16</v>
      </c>
    </row>
    <row r="362" spans="1:12" x14ac:dyDescent="0.3">
      <c r="A362" s="6"/>
    </row>
    <row r="364" spans="1:12" x14ac:dyDescent="0.3">
      <c r="C364" s="4"/>
      <c r="G364" s="4"/>
      <c r="H364" s="4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2ca36e-2b5d-4707-8adc-2526bb38b301" xsi:nil="true"/>
    <lcf76f155ced4ddcb4097134ff3c332f xmlns="f9ef79de-bea4-4726-9bfc-6a6c1d85a023">
      <Terms xmlns="http://schemas.microsoft.com/office/infopath/2007/PartnerControls"/>
    </lcf76f155ced4ddcb4097134ff3c332f>
    <_dlc_DocId xmlns="232ca36e-2b5d-4707-8adc-2526bb38b301">VTWAD7MXXPSE-1861777369-64121</_dlc_DocId>
    <_dlc_DocIdUrl xmlns="232ca36e-2b5d-4707-8adc-2526bb38b301">
      <Url>https://mansfieldgovuk.sharepoint.com/sites/DPT-Audit/_layouts/15/DocIdRedir.aspx?ID=VTWAD7MXXPSE-1861777369-64121</Url>
      <Description>VTWAD7MXXPSE-1861777369-64121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21C3DAF2BFC1408330E381EBA5C8F1" ma:contentTypeVersion="14" ma:contentTypeDescription="Create a new document." ma:contentTypeScope="" ma:versionID="bdbea692d094f8c55109f7a89e4ed9a1">
  <xsd:schema xmlns:xsd="http://www.w3.org/2001/XMLSchema" xmlns:xs="http://www.w3.org/2001/XMLSchema" xmlns:p="http://schemas.microsoft.com/office/2006/metadata/properties" xmlns:ns2="232ca36e-2b5d-4707-8adc-2526bb38b301" xmlns:ns3="f9ef79de-bea4-4726-9bfc-6a6c1d85a023" targetNamespace="http://schemas.microsoft.com/office/2006/metadata/properties" ma:root="true" ma:fieldsID="3c154bfc151fbf18ef3d94adfa75929a" ns2:_="" ns3:_="">
    <xsd:import namespace="232ca36e-2b5d-4707-8adc-2526bb38b301"/>
    <xsd:import namespace="f9ef79de-bea4-4726-9bfc-6a6c1d85a02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ca36e-2b5d-4707-8adc-2526bb38b3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2e5435eb-5b80-4d04-be82-1edc024a69d0}" ma:internalName="TaxCatchAll" ma:showField="CatchAllData" ma:web="232ca36e-2b5d-4707-8adc-2526bb38b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f79de-bea4-4726-9bfc-6a6c1d85a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7dff912-270a-4f26-acc6-09ae6bc5e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71D88-F6E5-4106-9C35-D3FE06944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F884C2-8D65-4015-B267-900D54E5F6A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9E758F3-6453-4582-A28C-7B49C31B82EA}">
  <ds:schemaRefs>
    <ds:schemaRef ds:uri="http://schemas.microsoft.com/office/2006/metadata/properties"/>
    <ds:schemaRef ds:uri="http://schemas.microsoft.com/office/infopath/2007/PartnerControls"/>
    <ds:schemaRef ds:uri="232ca36e-2b5d-4707-8adc-2526bb38b301"/>
    <ds:schemaRef ds:uri="f9ef79de-bea4-4726-9bfc-6a6c1d85a023"/>
  </ds:schemaRefs>
</ds:datastoreItem>
</file>

<file path=customXml/itemProps4.xml><?xml version="1.0" encoding="utf-8"?>
<ds:datastoreItem xmlns:ds="http://schemas.openxmlformats.org/officeDocument/2006/customXml" ds:itemID="{9F1CA4C2-E860-492D-B5DE-6B6130F09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ca36e-2b5d-4707-8adc-2526bb38b301"/>
    <ds:schemaRef ds:uri="f9ef79de-bea4-4726-9bfc-6a6c1d85a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Register</dc:title>
  <dc:subject/>
  <dc:creator>Kate Wagstaff</dc:creator>
  <cp:keywords/>
  <dc:description/>
  <cp:lastModifiedBy>Robyn Goodwin</cp:lastModifiedBy>
  <cp:revision/>
  <dcterms:created xsi:type="dcterms:W3CDTF">2024-04-22T11:47:48Z</dcterms:created>
  <dcterms:modified xsi:type="dcterms:W3CDTF">2025-12-24T10:36:20Z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0x010100C621C3DAF2BFC1408330E381EBA5C8F1</vt:lpwstr>
  </property>
  <property fmtid="{D5CDD505-2E9C-101B-9397-08002B2CF9AE}" pid="3" name="MediaServiceImageTags">
    <vt:lpwstr/>
  </property>
  <property fmtid="{D5CDD505-2E9C-101B-9397-08002B2CF9AE}" pid="4" name="_dlc_DocIdItemGuid">
    <vt:lpwstr>5b210b21-e8a5-451f-8aa5-ba176c31cc79</vt:lpwstr>
  </property>
</Properties>
</file>