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ansfieldgovuk.sharepoint.com/sites/DPT-Audit/Audit/Procurement Mgt/Contract Award Forms/"/>
    </mc:Choice>
  </mc:AlternateContent>
  <xr:revisionPtr revIDLastSave="2450" documentId="11_4AB5C86604CF9FBDFD7498E3CC5253AB02C64C8C" xr6:coauthVersionLast="47" xr6:coauthVersionMax="47" xr10:uidLastSave="{BDE28EFE-BFC2-40AE-91AC-7D44EC21C96C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I322" i="1"/>
  <c r="I273" i="1"/>
  <c r="I310" i="1"/>
</calcChain>
</file>

<file path=xl/sharedStrings.xml><?xml version="1.0" encoding="utf-8"?>
<sst xmlns="http://schemas.openxmlformats.org/spreadsheetml/2006/main" count="1256" uniqueCount="456">
  <si>
    <t xml:space="preserve">Department </t>
  </si>
  <si>
    <t xml:space="preserve">Contract Title </t>
  </si>
  <si>
    <t xml:space="preserve">Award Date </t>
  </si>
  <si>
    <t xml:space="preserve">Awarded Supplier </t>
  </si>
  <si>
    <t>Local Supplier</t>
  </si>
  <si>
    <t xml:space="preserve">Contract Value </t>
  </si>
  <si>
    <t xml:space="preserve">Contract Start Date </t>
  </si>
  <si>
    <t xml:space="preserve">Contract End Date </t>
  </si>
  <si>
    <t xml:space="preserve">Option to Extend </t>
  </si>
  <si>
    <t xml:space="preserve">Procurement Route </t>
  </si>
  <si>
    <t xml:space="preserve">Social Value Included </t>
  </si>
  <si>
    <t>SME/VCSE</t>
  </si>
  <si>
    <t xml:space="preserve">Accountancy </t>
  </si>
  <si>
    <t>A001</t>
  </si>
  <si>
    <t>Renewal of the Material Damage, Motor Vehical, Computer, Crime</t>
  </si>
  <si>
    <t>RMP</t>
  </si>
  <si>
    <t>No</t>
  </si>
  <si>
    <t>N/A</t>
  </si>
  <si>
    <t>Tender</t>
  </si>
  <si>
    <t xml:space="preserve">and Liability Insurance Policies </t>
  </si>
  <si>
    <t>A002</t>
  </si>
  <si>
    <t>Travelers Insurance Co LTD</t>
  </si>
  <si>
    <t>A003</t>
  </si>
  <si>
    <t xml:space="preserve">Financial Management System </t>
  </si>
  <si>
    <t xml:space="preserve">Civica Uk Limited </t>
  </si>
  <si>
    <t>I.T.</t>
  </si>
  <si>
    <t>I001</t>
  </si>
  <si>
    <t xml:space="preserve">3 Year Microsoft Enterprise Agreement </t>
  </si>
  <si>
    <t xml:space="preserve">Phoenix Software </t>
  </si>
  <si>
    <t>Framework</t>
  </si>
  <si>
    <t>I002</t>
  </si>
  <si>
    <t>Quote</t>
  </si>
  <si>
    <t>I003</t>
  </si>
  <si>
    <t>I004</t>
  </si>
  <si>
    <t>5 Year Agreement for Teephony, Unified Comms &amp; Contact Centre Solutionn</t>
  </si>
  <si>
    <t xml:space="preserve">Virgin Media Business </t>
  </si>
  <si>
    <t xml:space="preserve">Framework </t>
  </si>
  <si>
    <t>I005</t>
  </si>
  <si>
    <t>7 Housing Sites - SOGEA Broadband Circuit Installs &amp; Service Provision</t>
  </si>
  <si>
    <t>DD - Daisy Communications LTD</t>
  </si>
  <si>
    <t>I006</t>
  </si>
  <si>
    <t>I007</t>
  </si>
  <si>
    <t xml:space="preserve">Symphony Imanage/Iexchange LLPG Management &amp; Extract Software </t>
  </si>
  <si>
    <t>Idox Software LTD</t>
  </si>
  <si>
    <t>I008</t>
  </si>
  <si>
    <t>Centerprise International LTD</t>
  </si>
  <si>
    <t>I009</t>
  </si>
  <si>
    <t xml:space="preserve">M365 Cloud Backup Solution </t>
  </si>
  <si>
    <t>I010</t>
  </si>
  <si>
    <t>GIS System with 5 Years Maintenance &amp; Support</t>
  </si>
  <si>
    <t>Computer Aided Development Corporation</t>
  </si>
  <si>
    <t>I011</t>
  </si>
  <si>
    <t xml:space="preserve">iServices Halo ITSM System </t>
  </si>
  <si>
    <t>iService Solutions LTD</t>
  </si>
  <si>
    <t>I012</t>
  </si>
  <si>
    <t xml:space="preserve">LLPG Software </t>
  </si>
  <si>
    <t>I013</t>
  </si>
  <si>
    <t xml:space="preserve">AlienVault USM Anywhere </t>
  </si>
  <si>
    <t xml:space="preserve">Phoenix Software Ltd </t>
  </si>
  <si>
    <t xml:space="preserve">No </t>
  </si>
  <si>
    <t xml:space="preserve">Quote </t>
  </si>
  <si>
    <t>I014</t>
  </si>
  <si>
    <t>Huawei Maintenance Dec 2024</t>
  </si>
  <si>
    <t>Nexstor</t>
  </si>
  <si>
    <t>Yes</t>
  </si>
  <si>
    <t>I015</t>
  </si>
  <si>
    <t>Veritas Enterprise Vault</t>
  </si>
  <si>
    <t>VmWare ESX &amp; Vcentre Environment support 1 year 2024</t>
  </si>
  <si>
    <t>Coolspirit</t>
  </si>
  <si>
    <t>I017</t>
  </si>
  <si>
    <t xml:space="preserve">Trend Micro Security </t>
  </si>
  <si>
    <t>£49,441.96.</t>
  </si>
  <si>
    <t xml:space="preserve">Revenues </t>
  </si>
  <si>
    <t>R001</t>
  </si>
  <si>
    <t xml:space="preserve">Barcode &amp; Document Template Solution for Bills &amp; Rent Cards </t>
  </si>
  <si>
    <t>XL Print</t>
  </si>
  <si>
    <t>R002</t>
  </si>
  <si>
    <t xml:space="preserve">Revenues &amp; Benefits &amp; EDM Cloud Hosting </t>
  </si>
  <si>
    <t>NEC Software Solutions UK LTD</t>
  </si>
  <si>
    <t>R003</t>
  </si>
  <si>
    <t xml:space="preserve">Analyse LOCAL Systems &amp; Services. Analyse Local - Forecasting; RV Finder &amp; SBRR Audit </t>
  </si>
  <si>
    <t>Inform CPI LTD</t>
  </si>
  <si>
    <t xml:space="preserve">Design Services </t>
  </si>
  <si>
    <t>D001</t>
  </si>
  <si>
    <t xml:space="preserve">Bellamy Centre - Phase 2 - Redevelopment of the Bellamy Centre </t>
  </si>
  <si>
    <t xml:space="preserve">Mercer Building Solutions LTD </t>
  </si>
  <si>
    <t>D002</t>
  </si>
  <si>
    <t xml:space="preserve">Rebecca Adlington Replacement Roof </t>
  </si>
  <si>
    <t>NRA Roofing &amp; Flooring LTD</t>
  </si>
  <si>
    <t xml:space="preserve">Tender </t>
  </si>
  <si>
    <t xml:space="preserve">Regeneration - Town Centre </t>
  </si>
  <si>
    <t xml:space="preserve">Planning &amp; Regeneration </t>
  </si>
  <si>
    <t>RG101</t>
  </si>
  <si>
    <t xml:space="preserve">PPM Building Work at Leeming Lane Cemetery </t>
  </si>
  <si>
    <t>Tanbry Construction LTD</t>
  </si>
  <si>
    <t>RG102</t>
  </si>
  <si>
    <t>RG103</t>
  </si>
  <si>
    <t xml:space="preserve">Sustainability Appraisal &amp; Environmental Outcomes report </t>
  </si>
  <si>
    <t>AECOM LTD</t>
  </si>
  <si>
    <t>RG104</t>
  </si>
  <si>
    <t xml:space="preserve">Townscape Heritage activities co-ordination consultancy </t>
  </si>
  <si>
    <t>Theresa Workman</t>
  </si>
  <si>
    <t>RG105</t>
  </si>
  <si>
    <t>Objective Keyplan document production and consultation portal</t>
  </si>
  <si>
    <t>Objective Corporation UK Ltd</t>
  </si>
  <si>
    <t xml:space="preserve">Parks </t>
  </si>
  <si>
    <t>P001</t>
  </si>
  <si>
    <t>Supply 20 x 15 Multi Use Games Unit - Wood Lane, Church Warsop</t>
  </si>
  <si>
    <t xml:space="preserve">EPS Groundworks </t>
  </si>
  <si>
    <t>P003</t>
  </si>
  <si>
    <t>Highways Weeds Control 2025</t>
  </si>
  <si>
    <t>Dobson UK Ltd</t>
  </si>
  <si>
    <t xml:space="preserve">Public Space </t>
  </si>
  <si>
    <t>PS0001</t>
  </si>
  <si>
    <t xml:space="preserve">Four Season Annual Maintenance </t>
  </si>
  <si>
    <t xml:space="preserve">HUB Parking Technology </t>
  </si>
  <si>
    <t>Waste &amp; Recycling</t>
  </si>
  <si>
    <t>W001</t>
  </si>
  <si>
    <t>Provision of Environmental Service Software to include Waste Management, Parks, Town</t>
  </si>
  <si>
    <t>Whitespace Work Software LTD</t>
  </si>
  <si>
    <t>Yes - 2 Years</t>
  </si>
  <si>
    <t xml:space="preserve">Centre &amp; Street Cleansing &amp; Incorporate In-Cab &amp; Mobile Technology </t>
  </si>
  <si>
    <t xml:space="preserve">Bereavement Services </t>
  </si>
  <si>
    <t xml:space="preserve">Leisure Management </t>
  </si>
  <si>
    <t>L001</t>
  </si>
  <si>
    <t>Leisure Management Contracts for the Leisure Centres</t>
  </si>
  <si>
    <t>More Leisure Community Trust</t>
  </si>
  <si>
    <t xml:space="preserve">Housing Repairs </t>
  </si>
  <si>
    <t>H001</t>
  </si>
  <si>
    <t xml:space="preserve">Asbestos Removal, Remediation &amp; Disposal </t>
  </si>
  <si>
    <t>EAS LTD</t>
  </si>
  <si>
    <t>H002</t>
  </si>
  <si>
    <t xml:space="preserve">Void Property Clean, Clear &amp; Security </t>
  </si>
  <si>
    <t>Orbis Protect LTD</t>
  </si>
  <si>
    <t>H003</t>
  </si>
  <si>
    <t xml:space="preserve">Supply of Plumbing &amp; Heating Materials </t>
  </si>
  <si>
    <t>City Plumbing Supplies</t>
  </si>
  <si>
    <t>H004</t>
  </si>
  <si>
    <t>Asbestos Surveys &amp; Analytical Services</t>
  </si>
  <si>
    <t>Environtec LTD</t>
  </si>
  <si>
    <t>H005</t>
  </si>
  <si>
    <t xml:space="preserve">Supply of Windows, Composite Doors &amp; Fire Doors </t>
  </si>
  <si>
    <t>Nationwie Windows LTD</t>
  </si>
  <si>
    <t xml:space="preserve">Housing Needs </t>
  </si>
  <si>
    <t>H201</t>
  </si>
  <si>
    <t>Direct Award</t>
  </si>
  <si>
    <t>H202</t>
  </si>
  <si>
    <t>H203</t>
  </si>
  <si>
    <t>Provision of specialist support and accommodation for homeless individuals for winter accommodation</t>
  </si>
  <si>
    <t>Transitions Housing Ltd</t>
  </si>
  <si>
    <t xml:space="preserve">Property Services </t>
  </si>
  <si>
    <t>PS001</t>
  </si>
  <si>
    <t>PS002</t>
  </si>
  <si>
    <t xml:space="preserve">Decant 40 Apartments, Find Alternative Accommodation, Manage, Etc </t>
  </si>
  <si>
    <t xml:space="preserve">Lambert Smith Hampton </t>
  </si>
  <si>
    <t>PS003</t>
  </si>
  <si>
    <t>PS004</t>
  </si>
  <si>
    <t xml:space="preserve">Block Management Services to Bedford Road, Clapham </t>
  </si>
  <si>
    <t xml:space="preserve">North Kent Property Management </t>
  </si>
  <si>
    <t>PS005</t>
  </si>
  <si>
    <t xml:space="preserve">Housing stock valuations </t>
  </si>
  <si>
    <t xml:space="preserve">Heb Surveyors </t>
  </si>
  <si>
    <t>Investment property valuations – 2024/25</t>
  </si>
  <si>
    <t>Carter Jonas Surveyors</t>
  </si>
  <si>
    <t>Talent, Skills &amp; HR</t>
  </si>
  <si>
    <t>HR001</t>
  </si>
  <si>
    <t xml:space="preserve">Charteres Management Institute Level 3 Certificate Course </t>
  </si>
  <si>
    <t>Vision West Nottinghamshire College</t>
  </si>
  <si>
    <t>HR002</t>
  </si>
  <si>
    <t>PA and ATV Training</t>
  </si>
  <si>
    <t>Forestry and Landbased Training</t>
  </si>
  <si>
    <t xml:space="preserve">Facilities </t>
  </si>
  <si>
    <t xml:space="preserve">Marketing and Communications </t>
  </si>
  <si>
    <t>Mobile Telecoms Agreement</t>
  </si>
  <si>
    <t>Virgin Media Business Ltd</t>
  </si>
  <si>
    <t>RG106</t>
  </si>
  <si>
    <t>AECOM Infrastructure &amp; Environment UK Ltd</t>
  </si>
  <si>
    <t>Habitats Regulation Assessment</t>
  </si>
  <si>
    <t>Insulation works</t>
  </si>
  <si>
    <t>Westville Ltd</t>
  </si>
  <si>
    <t>1 year</t>
  </si>
  <si>
    <t>Council house adaptation for West Hill Drive - level access shower</t>
  </si>
  <si>
    <t>John Buck Construction</t>
  </si>
  <si>
    <t>HR003</t>
  </si>
  <si>
    <t>Occupational Health and Employee Assistance Programme</t>
  </si>
  <si>
    <t>Heales Health Service and HealthHero Solutions Ltd</t>
  </si>
  <si>
    <t>RG107</t>
  </si>
  <si>
    <t>Mansfield Open Space Study</t>
  </si>
  <si>
    <t>Knight, Kavanagh &amp; Page Ltd</t>
  </si>
  <si>
    <t>Network Switches (Core and Edge)</t>
  </si>
  <si>
    <t>European Electronique</t>
  </si>
  <si>
    <t>Digital Platform Contract Award and Migration</t>
  </si>
  <si>
    <t>Jadu Creative Limited</t>
  </si>
  <si>
    <t>Mansfield Playing Pitch Strategy / Mansfield Built Facilities Strategy</t>
  </si>
  <si>
    <t>Strategic Leisure Ltd</t>
  </si>
  <si>
    <t>RG108</t>
  </si>
  <si>
    <t>Housing Needs of Particular Groups Study Update</t>
  </si>
  <si>
    <t>Justin Gardner Consulting</t>
  </si>
  <si>
    <t>PS0002</t>
  </si>
  <si>
    <t xml:space="preserve">Four Seasons Toilet Paddle Gates </t>
  </si>
  <si>
    <t>Healthmatic LTD</t>
  </si>
  <si>
    <t>Fleet Services</t>
  </si>
  <si>
    <t>Warsop Riverbank Stabilisation Works</t>
  </si>
  <si>
    <t>Danaher &amp; Walsh</t>
  </si>
  <si>
    <t>Summer 2025</t>
  </si>
  <si>
    <t>Autumn 2025</t>
  </si>
  <si>
    <t>H006</t>
  </si>
  <si>
    <t>Stock of EM Lights</t>
  </si>
  <si>
    <t>Yesss Electrical</t>
  </si>
  <si>
    <t>One off purchase</t>
  </si>
  <si>
    <t>PS0003</t>
  </si>
  <si>
    <t>Remove and Erect New Fencing at Bank End Close</t>
  </si>
  <si>
    <t>Ilkeston Fencing</t>
  </si>
  <si>
    <t>HR004</t>
  </si>
  <si>
    <t>EDI Training</t>
  </si>
  <si>
    <t>Nelson Training</t>
  </si>
  <si>
    <t>RG109</t>
  </si>
  <si>
    <t>Mansfield Infrastructure Delivery Plan Update</t>
  </si>
  <si>
    <t>Land Use Consultants Ltd (LUC)</t>
  </si>
  <si>
    <t>H204</t>
  </si>
  <si>
    <t>Lifeline Monitoring Service</t>
  </si>
  <si>
    <t>Tunstall Ltd</t>
  </si>
  <si>
    <t>Roof Replacement at Hermitage Lane Depot</t>
  </si>
  <si>
    <t>BRC Industrial Roofing (Midlands) Ltd</t>
  </si>
  <si>
    <t>HR005</t>
  </si>
  <si>
    <t>Learning Management System</t>
  </si>
  <si>
    <t>SkillGate Ltd</t>
  </si>
  <si>
    <t>12 months</t>
  </si>
  <si>
    <t>H007</t>
  </si>
  <si>
    <t>H008</t>
  </si>
  <si>
    <t>Repairs to Town View automatic doors</t>
  </si>
  <si>
    <t>Record UK</t>
  </si>
  <si>
    <t>PS0004</t>
  </si>
  <si>
    <t>Supply of Christmas Decorations</t>
  </si>
  <si>
    <t>Festive Lighting Company</t>
  </si>
  <si>
    <t>£5,293/40</t>
  </si>
  <si>
    <t>P002</t>
  </si>
  <si>
    <t>Supply and installation of Zip Slide S106 project ref 335</t>
  </si>
  <si>
    <t>Streetscape Products and Services</t>
  </si>
  <si>
    <t xml:space="preserve">Housing - Private Sector </t>
  </si>
  <si>
    <t>H/PS 0001</t>
  </si>
  <si>
    <t>Agency Staff</t>
  </si>
  <si>
    <t xml:space="preserve">Vivid Resourcing </t>
  </si>
  <si>
    <t>One Off</t>
  </si>
  <si>
    <t xml:space="preserve">Direct Award </t>
  </si>
  <si>
    <t>H0009</t>
  </si>
  <si>
    <t>Consultancy Advice to Mansfield District Council Housing Services</t>
  </si>
  <si>
    <t>Shawcross Aran LTD</t>
  </si>
  <si>
    <t xml:space="preserve">Ongoing </t>
  </si>
  <si>
    <t>H0010</t>
  </si>
  <si>
    <t xml:space="preserve">Professional Fees </t>
  </si>
  <si>
    <t>MJV Solicitors</t>
  </si>
  <si>
    <t>N.A</t>
  </si>
  <si>
    <t>H0011</t>
  </si>
  <si>
    <t xml:space="preserve">Agency Staff </t>
  </si>
  <si>
    <t xml:space="preserve">Niyaa People </t>
  </si>
  <si>
    <t xml:space="preserve">Fresh Start Recruitment </t>
  </si>
  <si>
    <t xml:space="preserve">Yes </t>
  </si>
  <si>
    <t xml:space="preserve">Marks Consulting Partners </t>
  </si>
  <si>
    <t>Ongoing</t>
  </si>
  <si>
    <t>Hays Recruitment</t>
  </si>
  <si>
    <t>M&amp;C 0001</t>
  </si>
  <si>
    <t>Royal Mail Invoice Payments</t>
  </si>
  <si>
    <t xml:space="preserve">Royal Mail </t>
  </si>
  <si>
    <t>One Off Purchase</t>
  </si>
  <si>
    <t>Fire and Asbestos Consultancy Services</t>
  </si>
  <si>
    <t xml:space="preserve">M&amp;B Fire Safety </t>
  </si>
  <si>
    <t>Asbestos Surveys &amp; Removals</t>
  </si>
  <si>
    <t>Rilmac Insulation LTD</t>
  </si>
  <si>
    <t xml:space="preserve">Heating &amp; Hot Water Systems Service, Repair &amp; Installation </t>
  </si>
  <si>
    <t>UK Gas Services LTD</t>
  </si>
  <si>
    <t xml:space="preserve">Digital Aerials </t>
  </si>
  <si>
    <t>ABCA Systems LTD</t>
  </si>
  <si>
    <t>Property Improvements and Decarbonisation Works</t>
  </si>
  <si>
    <t>Matthews &amp; Tannert LTD</t>
  </si>
  <si>
    <t>Planned Roofing Services</t>
  </si>
  <si>
    <t xml:space="preserve">Blue Lines Roofing </t>
  </si>
  <si>
    <t>Dodd Group (Midlands) LTD</t>
  </si>
  <si>
    <t xml:space="preserve">Void Property Works </t>
  </si>
  <si>
    <t xml:space="preserve">Planterior Landscape Services </t>
  </si>
  <si>
    <t xml:space="preserve">PK Electrical </t>
  </si>
  <si>
    <t>APW Heating &amp; Building Services</t>
  </si>
  <si>
    <t xml:space="preserve">Woodstreet Maintenance </t>
  </si>
  <si>
    <t>Quotes</t>
  </si>
  <si>
    <t xml:space="preserve">Quotes </t>
  </si>
  <si>
    <t>Replace Air Source Heat Pump</t>
  </si>
  <si>
    <t xml:space="preserve">Replace Heating Unit </t>
  </si>
  <si>
    <t>T&amp;S Heating</t>
  </si>
  <si>
    <t>Cooltek Ltd</t>
  </si>
  <si>
    <t>.</t>
  </si>
  <si>
    <t xml:space="preserve">IDOX Planning </t>
  </si>
  <si>
    <t>Replacement Oracle Database Server</t>
  </si>
  <si>
    <t xml:space="preserve">One Off Purchase </t>
  </si>
  <si>
    <t xml:space="preserve">Strategic Flood Risk Assessment </t>
  </si>
  <si>
    <t xml:space="preserve">Wallingford Hydro Solutions </t>
  </si>
  <si>
    <t xml:space="preserve">1ST Select Limited </t>
  </si>
  <si>
    <t>1st Select Limited</t>
  </si>
  <si>
    <t xml:space="preserve">G2 Recruitment </t>
  </si>
  <si>
    <t xml:space="preserve">Hays Recruitment </t>
  </si>
  <si>
    <t>Osborne Richardson</t>
  </si>
  <si>
    <t xml:space="preserve">Nuco Solutions </t>
  </si>
  <si>
    <t xml:space="preserve">Morgan Hunt </t>
  </si>
  <si>
    <t xml:space="preserve">Match Tech Group </t>
  </si>
  <si>
    <t xml:space="preserve">Park Avenue Recruitment </t>
  </si>
  <si>
    <t xml:space="preserve">Eden Brown </t>
  </si>
  <si>
    <t>Tenancy Services</t>
  </si>
  <si>
    <t xml:space="preserve">Greenacre Recruitment </t>
  </si>
  <si>
    <t xml:space="preserve">Trentside Recruitment </t>
  </si>
  <si>
    <t>I016</t>
  </si>
  <si>
    <t>R004</t>
  </si>
  <si>
    <t>RG110</t>
  </si>
  <si>
    <t>RG111</t>
  </si>
  <si>
    <t>RG112</t>
  </si>
  <si>
    <t>RG113</t>
  </si>
  <si>
    <t>PS0005</t>
  </si>
  <si>
    <t>W002</t>
  </si>
  <si>
    <t>H0012</t>
  </si>
  <si>
    <t>H0013</t>
  </si>
  <si>
    <t>H0014</t>
  </si>
  <si>
    <t>H0015</t>
  </si>
  <si>
    <t>H0016</t>
  </si>
  <si>
    <t>H0017</t>
  </si>
  <si>
    <t>H0018</t>
  </si>
  <si>
    <t>H0019</t>
  </si>
  <si>
    <t>H0020</t>
  </si>
  <si>
    <t>H0021</t>
  </si>
  <si>
    <t>H0022</t>
  </si>
  <si>
    <t>H0023</t>
  </si>
  <si>
    <t>H0024</t>
  </si>
  <si>
    <t>H0026</t>
  </si>
  <si>
    <t>H0030</t>
  </si>
  <si>
    <t>H0033</t>
  </si>
  <si>
    <t>H0038</t>
  </si>
  <si>
    <t>H0039</t>
  </si>
  <si>
    <t>H/PS 0002</t>
  </si>
  <si>
    <t>H/PS 0003</t>
  </si>
  <si>
    <t>H/PS 0004</t>
  </si>
  <si>
    <t>H/PS 0005</t>
  </si>
  <si>
    <t>H205</t>
  </si>
  <si>
    <t>H206</t>
  </si>
  <si>
    <t>TS001</t>
  </si>
  <si>
    <t>PS006</t>
  </si>
  <si>
    <t>F0001</t>
  </si>
  <si>
    <t>L002</t>
  </si>
  <si>
    <t>Leisure specialised legal advice for leisure management contract issue</t>
  </si>
  <si>
    <t>Blake Morgan LLP</t>
  </si>
  <si>
    <t>Yes for additional fee</t>
  </si>
  <si>
    <t>H0041</t>
  </si>
  <si>
    <t>H0042</t>
  </si>
  <si>
    <t>H0043</t>
  </si>
  <si>
    <t>Esi Dec Train the Trainer course</t>
  </si>
  <si>
    <t>Easi-Dec Access Systems Ltd</t>
  </si>
  <si>
    <t>MDC Plumbing works</t>
  </si>
  <si>
    <t>Richard Betts plumbing and heating Ltd</t>
  </si>
  <si>
    <t>L003</t>
  </si>
  <si>
    <t>Replacement Water Meadows fire alarm panel</t>
  </si>
  <si>
    <t>Barlows Fire &amp; Security</t>
  </si>
  <si>
    <t>D003</t>
  </si>
  <si>
    <t>D004</t>
  </si>
  <si>
    <t>D005</t>
  </si>
  <si>
    <t>Tideswell Court - Refurbishment</t>
  </si>
  <si>
    <t>Miller Knight</t>
  </si>
  <si>
    <t>H207</t>
  </si>
  <si>
    <t>Tenant Satisfaction Survey</t>
  </si>
  <si>
    <t>Housemark Ltd</t>
  </si>
  <si>
    <t>N/A Consultancy</t>
  </si>
  <si>
    <t>HR006</t>
  </si>
  <si>
    <t>Train the Trainer Sports Turf, Grounds and Estates</t>
  </si>
  <si>
    <t>Grounds Training</t>
  </si>
  <si>
    <t>FL0001</t>
  </si>
  <si>
    <t>Fleet Decarbonisation Report</t>
  </si>
  <si>
    <t>Energy Saving Trust</t>
  </si>
  <si>
    <t>PS0006</t>
  </si>
  <si>
    <t>Supply of external litter bins for Street Cleansing</t>
  </si>
  <si>
    <t>Wybone Ltd</t>
  </si>
  <si>
    <t>31/06/25</t>
  </si>
  <si>
    <t>I018</t>
  </si>
  <si>
    <t>Leasing of 15 Multifunctional Print Devices (MFDS)</t>
  </si>
  <si>
    <t>Konica Minolta Business Solutions (UK) Ltd</t>
  </si>
  <si>
    <t>L004</t>
  </si>
  <si>
    <t>RALC remodelled pool plant pipework and new valve</t>
  </si>
  <si>
    <t>Total Leisure</t>
  </si>
  <si>
    <t>RG114</t>
  </si>
  <si>
    <t>Mansfield UKSPF Programme Management and Coordination Support 25-26</t>
  </si>
  <si>
    <t>Focus Consultants 2010 LLP</t>
  </si>
  <si>
    <t>D006</t>
  </si>
  <si>
    <t>Installation of shop fronts at units 2 and 4, South Quay, Lakeside Boulevard, Doncaster.</t>
  </si>
  <si>
    <t>MIS Architectural Aluminium Ltd</t>
  </si>
  <si>
    <t>Cultural Services</t>
  </si>
  <si>
    <t>CS0001</t>
  </si>
  <si>
    <t xml:space="preserve">Design and Construct New Light Fittings for Theatre </t>
  </si>
  <si>
    <t xml:space="preserve">P&amp;A Projects Ltd </t>
  </si>
  <si>
    <t>One off Purchase</t>
  </si>
  <si>
    <t>CS0002</t>
  </si>
  <si>
    <t>Provision of Services in the Community, health provision group</t>
  </si>
  <si>
    <t>Vibrant Warsop</t>
  </si>
  <si>
    <t>CS0003</t>
  </si>
  <si>
    <t>Production of Ruby's Worry for primary schools</t>
  </si>
  <si>
    <t>MishMash Music CIO</t>
  </si>
  <si>
    <t>CS0004</t>
  </si>
  <si>
    <t>Musician in residence at Oak Tree Primary School</t>
  </si>
  <si>
    <t>H0044</t>
  </si>
  <si>
    <t>BM Trade Fire Door and Maintenance Course</t>
  </si>
  <si>
    <t>BM Trada Group Ltd</t>
  </si>
  <si>
    <t xml:space="preserve">Property Works </t>
  </si>
  <si>
    <t>Legal Services</t>
  </si>
  <si>
    <t>TS002</t>
  </si>
  <si>
    <t xml:space="preserve">Environmental Health </t>
  </si>
  <si>
    <t>1st Select LTD</t>
  </si>
  <si>
    <t>RG115</t>
  </si>
  <si>
    <t>Heritage Impact Assessment to support preparation and implementation of new Mansfield District Local Plan Review</t>
  </si>
  <si>
    <t>Aurora Heritage Planning</t>
  </si>
  <si>
    <t>RG116</t>
  </si>
  <si>
    <t>Landscape Sensitivity Assessment</t>
  </si>
  <si>
    <t>The Planning and Environment Studio Ltd with Bayou Bluenvironment Ltd</t>
  </si>
  <si>
    <t>R005</t>
  </si>
  <si>
    <t>Professional Services - Block of days - 10 days software consultancy</t>
  </si>
  <si>
    <t>NEC Software Solutions UK Ltd</t>
  </si>
  <si>
    <t>HR007</t>
  </si>
  <si>
    <t>Top Team Development</t>
  </si>
  <si>
    <t>Solace Group Ltd</t>
  </si>
  <si>
    <t>I019</t>
  </si>
  <si>
    <t>5 days consultancy for assistance with Microsoft project implementations</t>
  </si>
  <si>
    <t>Phoenix Software</t>
  </si>
  <si>
    <t>One off puchase</t>
  </si>
  <si>
    <t>HR008</t>
  </si>
  <si>
    <t>Psychometric Assessment Connections</t>
  </si>
  <si>
    <t>Thomas International UK Limited</t>
  </si>
  <si>
    <t>TS003</t>
  </si>
  <si>
    <t>Digital Aerial Installation, Repairs and Service</t>
  </si>
  <si>
    <t>ABCA Systems</t>
  </si>
  <si>
    <t>HR009</t>
  </si>
  <si>
    <t>Employee Assistance Programme</t>
  </si>
  <si>
    <t>HealthHero Solutions Ltd</t>
  </si>
  <si>
    <t>R006</t>
  </si>
  <si>
    <t>Remote Benefits Processing Service</t>
  </si>
  <si>
    <t>NEC Software Solutions Ltd</t>
  </si>
  <si>
    <t>I020</t>
  </si>
  <si>
    <t>ISP Service - Management Internet Service Provision</t>
  </si>
  <si>
    <t>Virgin Media Business</t>
  </si>
  <si>
    <t>PS0007</t>
  </si>
  <si>
    <t>Four Seasons Paddle Gates</t>
  </si>
  <si>
    <t>Healthmatic Ltd</t>
  </si>
  <si>
    <t>TBC</t>
  </si>
  <si>
    <t>H/PS 0006</t>
  </si>
  <si>
    <t>Council house adaption</t>
  </si>
  <si>
    <t>Obam</t>
  </si>
  <si>
    <t>Fire Security Doors</t>
  </si>
  <si>
    <t>F Bamfords Engineering</t>
  </si>
  <si>
    <t>D007</t>
  </si>
  <si>
    <t>Sherwood Court Refurbishment</t>
  </si>
  <si>
    <t>Carson Powell Construction Ltd</t>
  </si>
  <si>
    <t>20 weeks</t>
  </si>
  <si>
    <t>P004</t>
  </si>
  <si>
    <t>Pruning, crown raising and limb removal on trees</t>
  </si>
  <si>
    <t>Forest Farm Tree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</si>
</sst>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262626"/>
      <name val="Arial"/>
      <family val="2"/>
    </font>
    <font>
      <sz val="11"/>
      <color rgb="FF212529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2" fillId="0" borderId="0" xfId="0" applyFont="1"/>
    <xf numFmtId="6" fontId="1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8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4"/>
  <sheetViews>
    <sheetView tabSelected="1" workbookViewId="0">
      <pane ySplit="1" topLeftCell="A122" activePane="bottomLeft" state="frozen"/>
      <selection pane="bottomLeft" activeCell="A134" sqref="A134"/>
    </sheetView>
  </sheetViews>
  <sheetFormatPr defaultColWidth="8.90625" defaultRowHeight="14" x14ac:dyDescent="0.3"/>
  <cols>
    <col min="1" max="1" width="33.1796875" style="1" bestFit="1" customWidth="1"/>
    <col min="2" max="2" width="100.54296875" style="2" customWidth="1"/>
    <col min="3" max="3" width="12.54296875" style="2" customWidth="1"/>
    <col min="4" max="4" width="48.81640625" style="2" bestFit="1" customWidth="1"/>
    <col min="5" max="5" width="17.453125" style="2" customWidth="1"/>
    <col min="6" max="6" width="14.90625" style="3" bestFit="1" customWidth="1"/>
    <col min="7" max="7" width="18.90625" style="2" bestFit="1" customWidth="1"/>
    <col min="8" max="8" width="21.08984375" style="2" customWidth="1"/>
    <col min="9" max="9" width="19.81640625" style="2" customWidth="1"/>
    <col min="10" max="10" width="19" style="2" bestFit="1" customWidth="1"/>
    <col min="11" max="11" width="20.90625" style="2" bestFit="1" customWidth="1"/>
    <col min="12" max="12" width="11.08984375" style="2" bestFit="1" customWidth="1"/>
    <col min="13" max="16384" width="8.90625" style="1"/>
  </cols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3" spans="1:12" x14ac:dyDescent="0.3">
      <c r="A3" s="6" t="s">
        <v>12</v>
      </c>
    </row>
    <row r="4" spans="1:12" x14ac:dyDescent="0.3">
      <c r="A4" s="6"/>
    </row>
    <row r="5" spans="1:12" x14ac:dyDescent="0.3">
      <c r="A5" s="1" t="s">
        <v>13</v>
      </c>
      <c r="B5" s="2" t="s">
        <v>14</v>
      </c>
      <c r="C5" s="4">
        <v>44270</v>
      </c>
      <c r="D5" s="2" t="s">
        <v>15</v>
      </c>
      <c r="E5" s="2" t="s">
        <v>16</v>
      </c>
      <c r="F5" s="3">
        <v>528041.76</v>
      </c>
      <c r="G5" s="4">
        <v>44287</v>
      </c>
      <c r="H5" s="4">
        <v>46843</v>
      </c>
      <c r="I5" s="2" t="s">
        <v>17</v>
      </c>
      <c r="J5" s="2" t="s">
        <v>18</v>
      </c>
      <c r="K5" s="2" t="s">
        <v>17</v>
      </c>
      <c r="L5" s="2" t="s">
        <v>17</v>
      </c>
    </row>
    <row r="6" spans="1:12" x14ac:dyDescent="0.3">
      <c r="B6" s="2" t="s">
        <v>19</v>
      </c>
    </row>
    <row r="7" spans="1:12" x14ac:dyDescent="0.3">
      <c r="C7" s="4"/>
    </row>
    <row r="8" spans="1:12" x14ac:dyDescent="0.3">
      <c r="A8" s="1" t="s">
        <v>20</v>
      </c>
      <c r="B8" s="2" t="s">
        <v>14</v>
      </c>
      <c r="C8" s="4">
        <v>44270</v>
      </c>
      <c r="D8" s="2" t="s">
        <v>21</v>
      </c>
      <c r="E8" s="2" t="s">
        <v>16</v>
      </c>
      <c r="F8" s="3">
        <v>291160.03999999998</v>
      </c>
      <c r="G8" s="4">
        <v>44287</v>
      </c>
      <c r="H8" s="4">
        <v>46843</v>
      </c>
      <c r="I8" s="2" t="s">
        <v>17</v>
      </c>
      <c r="J8" s="2" t="s">
        <v>18</v>
      </c>
      <c r="K8" s="2" t="s">
        <v>17</v>
      </c>
      <c r="L8" s="2" t="s">
        <v>17</v>
      </c>
    </row>
    <row r="9" spans="1:12" x14ac:dyDescent="0.3">
      <c r="B9" s="2" t="s">
        <v>19</v>
      </c>
      <c r="G9" s="4"/>
      <c r="H9" s="4"/>
    </row>
    <row r="11" spans="1:12" x14ac:dyDescent="0.3">
      <c r="A11" s="1" t="s">
        <v>22</v>
      </c>
      <c r="B11" s="2" t="s">
        <v>23</v>
      </c>
      <c r="C11" s="4">
        <v>45093</v>
      </c>
      <c r="D11" s="2" t="s">
        <v>24</v>
      </c>
      <c r="E11" s="2" t="s">
        <v>16</v>
      </c>
      <c r="F11" s="3">
        <v>167077</v>
      </c>
      <c r="G11" s="4">
        <v>45108</v>
      </c>
      <c r="H11" s="4">
        <v>46203</v>
      </c>
      <c r="I11" s="2" t="s">
        <v>17</v>
      </c>
      <c r="J11" s="2" t="s">
        <v>18</v>
      </c>
      <c r="K11" s="2" t="s">
        <v>17</v>
      </c>
      <c r="L11" s="2" t="s">
        <v>17</v>
      </c>
    </row>
    <row r="13" spans="1:12" x14ac:dyDescent="0.3">
      <c r="A13" s="6" t="s">
        <v>25</v>
      </c>
    </row>
    <row r="14" spans="1:12" x14ac:dyDescent="0.3">
      <c r="A14" s="6"/>
    </row>
    <row r="15" spans="1:12" x14ac:dyDescent="0.3">
      <c r="A15" s="1" t="s">
        <v>26</v>
      </c>
      <c r="B15" s="2" t="s">
        <v>27</v>
      </c>
      <c r="C15" s="4">
        <v>45061</v>
      </c>
      <c r="D15" s="2" t="s">
        <v>28</v>
      </c>
      <c r="E15" s="2" t="s">
        <v>16</v>
      </c>
      <c r="F15" s="3">
        <v>306878.09999999998</v>
      </c>
      <c r="G15" s="4">
        <v>45078</v>
      </c>
      <c r="H15" s="4">
        <v>46173</v>
      </c>
      <c r="I15" s="2" t="s">
        <v>17</v>
      </c>
      <c r="J15" s="2" t="s">
        <v>29</v>
      </c>
      <c r="K15" s="2" t="s">
        <v>17</v>
      </c>
      <c r="L15" s="2" t="s">
        <v>17</v>
      </c>
    </row>
    <row r="16" spans="1:12" x14ac:dyDescent="0.3">
      <c r="C16" s="4"/>
      <c r="G16" s="4"/>
      <c r="H16" s="4"/>
    </row>
    <row r="17" spans="1:12" x14ac:dyDescent="0.3">
      <c r="A17" s="1" t="s">
        <v>30</v>
      </c>
      <c r="B17" s="2" t="s">
        <v>34</v>
      </c>
      <c r="C17" s="4">
        <v>44334</v>
      </c>
      <c r="D17" s="2" t="s">
        <v>35</v>
      </c>
      <c r="E17" s="2" t="s">
        <v>16</v>
      </c>
      <c r="F17" s="3">
        <v>429488.29</v>
      </c>
      <c r="G17" s="4">
        <v>44341</v>
      </c>
      <c r="H17" s="4">
        <v>46167</v>
      </c>
      <c r="I17" s="2" t="s">
        <v>17</v>
      </c>
      <c r="J17" s="2" t="s">
        <v>36</v>
      </c>
      <c r="K17" s="2" t="s">
        <v>17</v>
      </c>
      <c r="L17" s="2" t="s">
        <v>17</v>
      </c>
    </row>
    <row r="19" spans="1:12" x14ac:dyDescent="0.3">
      <c r="A19" s="1" t="s">
        <v>32</v>
      </c>
      <c r="B19" s="2" t="s">
        <v>38</v>
      </c>
      <c r="C19" s="4">
        <v>44980</v>
      </c>
      <c r="D19" s="2" t="s">
        <v>39</v>
      </c>
      <c r="E19" s="2" t="s">
        <v>16</v>
      </c>
      <c r="F19" s="3">
        <v>9210.65</v>
      </c>
      <c r="G19" s="4">
        <v>44986</v>
      </c>
      <c r="H19" s="4">
        <v>46081</v>
      </c>
      <c r="I19" s="2" t="s">
        <v>17</v>
      </c>
      <c r="J19" s="2" t="s">
        <v>31</v>
      </c>
      <c r="K19" s="2" t="s">
        <v>17</v>
      </c>
      <c r="L19" s="2" t="s">
        <v>17</v>
      </c>
    </row>
    <row r="21" spans="1:12" x14ac:dyDescent="0.3">
      <c r="A21" s="1" t="s">
        <v>33</v>
      </c>
      <c r="B21" s="2" t="s">
        <v>42</v>
      </c>
      <c r="C21" s="4">
        <v>45250</v>
      </c>
      <c r="D21" s="2" t="s">
        <v>43</v>
      </c>
      <c r="E21" s="2" t="s">
        <v>16</v>
      </c>
      <c r="F21" s="3">
        <v>32019.47</v>
      </c>
      <c r="G21" s="4">
        <v>45261</v>
      </c>
      <c r="H21" s="4">
        <v>47087</v>
      </c>
      <c r="I21" s="2" t="s">
        <v>17</v>
      </c>
      <c r="J21" s="2" t="s">
        <v>31</v>
      </c>
      <c r="K21" s="2" t="s">
        <v>17</v>
      </c>
      <c r="L21" s="2" t="s">
        <v>17</v>
      </c>
    </row>
    <row r="23" spans="1:12" x14ac:dyDescent="0.3">
      <c r="A23" s="1" t="s">
        <v>37</v>
      </c>
      <c r="B23" s="2" t="s">
        <v>47</v>
      </c>
      <c r="C23" s="4">
        <v>45190</v>
      </c>
      <c r="D23" s="2" t="s">
        <v>45</v>
      </c>
      <c r="E23" s="2" t="s">
        <v>16</v>
      </c>
      <c r="F23" s="3">
        <v>44784</v>
      </c>
      <c r="G23" s="4">
        <v>45207</v>
      </c>
      <c r="H23" s="4">
        <v>47033</v>
      </c>
      <c r="I23" s="2" t="s">
        <v>17</v>
      </c>
      <c r="J23" s="2" t="s">
        <v>29</v>
      </c>
      <c r="K23" s="2" t="s">
        <v>17</v>
      </c>
      <c r="L23" s="2" t="s">
        <v>17</v>
      </c>
    </row>
    <row r="25" spans="1:12" x14ac:dyDescent="0.3">
      <c r="A25" s="1" t="s">
        <v>40</v>
      </c>
      <c r="B25" s="2" t="s">
        <v>49</v>
      </c>
      <c r="C25" s="4">
        <v>45068</v>
      </c>
      <c r="D25" s="2" t="s">
        <v>50</v>
      </c>
      <c r="E25" s="2" t="s">
        <v>16</v>
      </c>
      <c r="F25" s="3">
        <v>48555</v>
      </c>
      <c r="G25" s="4">
        <v>45078</v>
      </c>
      <c r="H25" s="4">
        <v>46904</v>
      </c>
      <c r="I25" s="2" t="s">
        <v>17</v>
      </c>
      <c r="J25" s="2" t="s">
        <v>31</v>
      </c>
      <c r="K25" s="2" t="s">
        <v>17</v>
      </c>
      <c r="L25" s="2" t="s">
        <v>17</v>
      </c>
    </row>
    <row r="27" spans="1:12" x14ac:dyDescent="0.3">
      <c r="A27" s="1" t="s">
        <v>41</v>
      </c>
      <c r="B27" s="2" t="s">
        <v>52</v>
      </c>
      <c r="C27" s="4">
        <v>44907</v>
      </c>
      <c r="D27" s="2" t="s">
        <v>53</v>
      </c>
      <c r="E27" s="2" t="s">
        <v>16</v>
      </c>
      <c r="F27" s="3">
        <v>65630</v>
      </c>
      <c r="G27" s="4">
        <v>44914</v>
      </c>
      <c r="H27" s="4">
        <v>46009</v>
      </c>
      <c r="I27" s="2" t="s">
        <v>17</v>
      </c>
      <c r="J27" s="2" t="s">
        <v>18</v>
      </c>
      <c r="K27" s="2" t="s">
        <v>17</v>
      </c>
      <c r="L27" s="2" t="s">
        <v>17</v>
      </c>
    </row>
    <row r="29" spans="1:12" x14ac:dyDescent="0.3">
      <c r="A29" s="1" t="s">
        <v>44</v>
      </c>
      <c r="B29" s="2" t="s">
        <v>55</v>
      </c>
      <c r="C29" s="4">
        <v>45267</v>
      </c>
      <c r="D29" s="2" t="s">
        <v>43</v>
      </c>
      <c r="E29" s="2" t="s">
        <v>16</v>
      </c>
      <c r="F29" s="3">
        <v>32019.47</v>
      </c>
      <c r="G29" s="4">
        <v>45274</v>
      </c>
      <c r="H29" s="4">
        <v>47100</v>
      </c>
      <c r="I29" s="2" t="s">
        <v>17</v>
      </c>
      <c r="J29" s="2" t="s">
        <v>31</v>
      </c>
      <c r="K29" s="2" t="s">
        <v>17</v>
      </c>
      <c r="L29" s="2" t="s">
        <v>17</v>
      </c>
    </row>
    <row r="30" spans="1:12" x14ac:dyDescent="0.3">
      <c r="C30" s="4"/>
      <c r="G30" s="4"/>
      <c r="H30" s="4"/>
    </row>
    <row r="31" spans="1:12" x14ac:dyDescent="0.3">
      <c r="A31" s="1" t="s">
        <v>46</v>
      </c>
      <c r="B31" s="2" t="s">
        <v>57</v>
      </c>
      <c r="C31" s="4">
        <v>45642</v>
      </c>
      <c r="D31" s="2" t="s">
        <v>58</v>
      </c>
      <c r="E31" s="2" t="s">
        <v>59</v>
      </c>
      <c r="F31" s="3">
        <v>49441.96</v>
      </c>
      <c r="G31" s="4">
        <v>45657</v>
      </c>
      <c r="H31" s="4">
        <v>46022</v>
      </c>
      <c r="I31" s="2" t="s">
        <v>17</v>
      </c>
      <c r="J31" s="2" t="s">
        <v>60</v>
      </c>
      <c r="K31" s="2" t="s">
        <v>17</v>
      </c>
      <c r="L31" s="2" t="s">
        <v>17</v>
      </c>
    </row>
    <row r="32" spans="1:12" x14ac:dyDescent="0.3">
      <c r="C32" s="4"/>
      <c r="G32" s="4"/>
      <c r="H32" s="4"/>
    </row>
    <row r="33" spans="1:12" x14ac:dyDescent="0.3">
      <c r="A33" s="1" t="s">
        <v>48</v>
      </c>
      <c r="B33" s="2" t="s">
        <v>62</v>
      </c>
      <c r="C33" s="4">
        <v>45616</v>
      </c>
      <c r="D33" s="12" t="s">
        <v>63</v>
      </c>
      <c r="E33" s="2" t="s">
        <v>64</v>
      </c>
      <c r="F33" s="3">
        <v>9100</v>
      </c>
      <c r="G33" s="4">
        <v>45648</v>
      </c>
      <c r="H33" s="4">
        <v>46012</v>
      </c>
      <c r="I33" s="2" t="s">
        <v>59</v>
      </c>
      <c r="J33" s="2" t="s">
        <v>60</v>
      </c>
      <c r="K33" s="2" t="s">
        <v>17</v>
      </c>
      <c r="L33" s="2" t="s">
        <v>64</v>
      </c>
    </row>
    <row r="34" spans="1:12" x14ac:dyDescent="0.3">
      <c r="C34" s="4"/>
      <c r="D34" s="12"/>
      <c r="G34" s="4"/>
      <c r="H34" s="4"/>
    </row>
    <row r="35" spans="1:12" x14ac:dyDescent="0.3">
      <c r="A35" s="1" t="s">
        <v>51</v>
      </c>
      <c r="B35" s="2" t="s">
        <v>66</v>
      </c>
      <c r="C35" s="4">
        <v>45617</v>
      </c>
      <c r="D35" s="2" t="s">
        <v>58</v>
      </c>
      <c r="E35" s="2" t="s">
        <v>59</v>
      </c>
      <c r="F35" s="3">
        <v>8400</v>
      </c>
      <c r="G35" s="4">
        <v>45658</v>
      </c>
      <c r="H35" s="4">
        <v>46023</v>
      </c>
      <c r="I35" s="2" t="s">
        <v>59</v>
      </c>
      <c r="J35" s="2" t="s">
        <v>60</v>
      </c>
      <c r="K35" s="2" t="s">
        <v>17</v>
      </c>
      <c r="L35" s="2" t="s">
        <v>17</v>
      </c>
    </row>
    <row r="36" spans="1:12" x14ac:dyDescent="0.3">
      <c r="C36" s="4"/>
      <c r="D36" s="12"/>
      <c r="G36" s="4"/>
      <c r="H36" s="4"/>
    </row>
    <row r="37" spans="1:12" x14ac:dyDescent="0.3">
      <c r="A37" s="1" t="s">
        <v>54</v>
      </c>
      <c r="B37" s="2" t="s">
        <v>67</v>
      </c>
      <c r="C37" s="4">
        <v>45623</v>
      </c>
      <c r="D37" s="12" t="s">
        <v>68</v>
      </c>
      <c r="E37" s="2" t="s">
        <v>64</v>
      </c>
      <c r="F37" s="5">
        <v>20654.400000000001</v>
      </c>
      <c r="G37" s="4">
        <v>45623</v>
      </c>
      <c r="H37" s="4">
        <v>45988</v>
      </c>
      <c r="I37" s="2" t="s">
        <v>59</v>
      </c>
      <c r="J37" s="2" t="s">
        <v>60</v>
      </c>
      <c r="K37" s="2" t="s">
        <v>17</v>
      </c>
      <c r="L37" s="2" t="s">
        <v>64</v>
      </c>
    </row>
    <row r="38" spans="1:12" x14ac:dyDescent="0.3">
      <c r="C38" s="4"/>
      <c r="D38" s="12"/>
      <c r="F38" s="5"/>
      <c r="G38" s="4"/>
      <c r="H38" s="4"/>
    </row>
    <row r="39" spans="1:12" x14ac:dyDescent="0.3">
      <c r="A39" s="1" t="s">
        <v>56</v>
      </c>
      <c r="B39" s="2" t="s">
        <v>70</v>
      </c>
      <c r="C39" s="4">
        <v>45638</v>
      </c>
      <c r="D39" s="2" t="s">
        <v>58</v>
      </c>
      <c r="E39" s="2" t="s">
        <v>59</v>
      </c>
      <c r="F39" s="2" t="s">
        <v>71</v>
      </c>
      <c r="G39" s="4">
        <v>45642</v>
      </c>
      <c r="H39" s="4">
        <v>45998</v>
      </c>
      <c r="I39" s="2" t="s">
        <v>59</v>
      </c>
      <c r="J39" s="2" t="s">
        <v>60</v>
      </c>
      <c r="K39" s="2" t="s">
        <v>17</v>
      </c>
      <c r="L39" s="2" t="s">
        <v>17</v>
      </c>
    </row>
    <row r="40" spans="1:12" x14ac:dyDescent="0.3">
      <c r="C40" s="4"/>
      <c r="F40" s="2"/>
      <c r="G40" s="4"/>
      <c r="H40" s="4"/>
    </row>
    <row r="41" spans="1:12" x14ac:dyDescent="0.3">
      <c r="A41" s="1" t="s">
        <v>61</v>
      </c>
      <c r="B41" s="2" t="s">
        <v>173</v>
      </c>
      <c r="C41" s="4">
        <v>45728</v>
      </c>
      <c r="D41" s="2" t="s">
        <v>174</v>
      </c>
      <c r="E41" s="2" t="s">
        <v>16</v>
      </c>
      <c r="F41" s="7">
        <v>47000</v>
      </c>
      <c r="G41" s="4">
        <v>45742</v>
      </c>
      <c r="H41" s="4">
        <v>46471</v>
      </c>
      <c r="I41" s="2" t="s">
        <v>64</v>
      </c>
      <c r="J41" s="2" t="s">
        <v>29</v>
      </c>
      <c r="K41" s="2" t="s">
        <v>17</v>
      </c>
      <c r="L41" s="2" t="s">
        <v>16</v>
      </c>
    </row>
    <row r="42" spans="1:12" x14ac:dyDescent="0.3">
      <c r="C42" s="4"/>
      <c r="F42" s="7"/>
      <c r="G42" s="4"/>
      <c r="H42" s="4"/>
    </row>
    <row r="43" spans="1:12" x14ac:dyDescent="0.3">
      <c r="A43" s="1" t="s">
        <v>65</v>
      </c>
      <c r="B43" s="2" t="s">
        <v>189</v>
      </c>
      <c r="C43" s="4">
        <v>45717</v>
      </c>
      <c r="D43" s="2" t="s">
        <v>190</v>
      </c>
      <c r="E43" s="2" t="s">
        <v>16</v>
      </c>
      <c r="F43" s="7">
        <v>162777.9</v>
      </c>
      <c r="G43" s="4">
        <v>45717</v>
      </c>
      <c r="H43" s="4">
        <v>47542</v>
      </c>
      <c r="I43" s="2" t="s">
        <v>17</v>
      </c>
      <c r="J43" s="2" t="s">
        <v>29</v>
      </c>
      <c r="K43" s="2" t="s">
        <v>17</v>
      </c>
      <c r="L43" s="2" t="s">
        <v>16</v>
      </c>
    </row>
    <row r="44" spans="1:12" x14ac:dyDescent="0.3">
      <c r="C44" s="4"/>
      <c r="F44" s="7"/>
      <c r="G44" s="4"/>
      <c r="H44" s="4"/>
    </row>
    <row r="45" spans="1:12" x14ac:dyDescent="0.3">
      <c r="A45" s="1" t="s">
        <v>308</v>
      </c>
      <c r="B45" s="12" t="s">
        <v>191</v>
      </c>
      <c r="C45" s="4">
        <v>45748</v>
      </c>
      <c r="D45" s="2" t="s">
        <v>192</v>
      </c>
      <c r="E45" s="2" t="s">
        <v>16</v>
      </c>
      <c r="F45" s="7">
        <v>394685</v>
      </c>
      <c r="G45" s="4">
        <v>45748</v>
      </c>
      <c r="H45" s="4">
        <v>47573</v>
      </c>
      <c r="I45" s="2" t="s">
        <v>64</v>
      </c>
      <c r="J45" s="2" t="s">
        <v>29</v>
      </c>
      <c r="K45" s="2" t="s">
        <v>17</v>
      </c>
      <c r="L45" s="2" t="s">
        <v>16</v>
      </c>
    </row>
    <row r="46" spans="1:12" x14ac:dyDescent="0.3">
      <c r="C46" s="4"/>
      <c r="F46" s="7"/>
      <c r="G46" s="4"/>
      <c r="H46" s="4"/>
    </row>
    <row r="47" spans="1:12" x14ac:dyDescent="0.3">
      <c r="A47" s="1" t="s">
        <v>69</v>
      </c>
      <c r="B47" s="2" t="s">
        <v>291</v>
      </c>
      <c r="C47" s="4">
        <v>45800</v>
      </c>
      <c r="D47" s="2" t="s">
        <v>290</v>
      </c>
      <c r="E47" s="2" t="s">
        <v>16</v>
      </c>
      <c r="F47" s="7">
        <v>7378.62</v>
      </c>
      <c r="G47" s="4">
        <v>45800</v>
      </c>
      <c r="H47" s="4" t="s">
        <v>292</v>
      </c>
      <c r="I47" s="2" t="s">
        <v>16</v>
      </c>
      <c r="J47" s="2" t="s">
        <v>31</v>
      </c>
      <c r="K47" s="2" t="s">
        <v>17</v>
      </c>
      <c r="L47" s="2" t="s">
        <v>59</v>
      </c>
    </row>
    <row r="48" spans="1:12" x14ac:dyDescent="0.3">
      <c r="C48" s="4"/>
      <c r="F48" s="7"/>
      <c r="G48" s="4"/>
      <c r="H48" s="4"/>
    </row>
    <row r="49" spans="1:12" x14ac:dyDescent="0.3">
      <c r="A49" s="1" t="s">
        <v>376</v>
      </c>
      <c r="B49" s="2" t="s">
        <v>377</v>
      </c>
      <c r="C49" s="4">
        <v>45820</v>
      </c>
      <c r="D49" s="2" t="s">
        <v>378</v>
      </c>
      <c r="E49" s="2" t="s">
        <v>16</v>
      </c>
      <c r="F49" s="5">
        <v>41146.6</v>
      </c>
      <c r="G49" s="4">
        <v>45778</v>
      </c>
      <c r="H49" s="4">
        <v>47603</v>
      </c>
      <c r="I49" s="2" t="s">
        <v>17</v>
      </c>
      <c r="J49" s="2" t="s">
        <v>31</v>
      </c>
      <c r="K49" s="2" t="s">
        <v>17</v>
      </c>
      <c r="L49" s="2" t="s">
        <v>16</v>
      </c>
    </row>
    <row r="50" spans="1:12" x14ac:dyDescent="0.3">
      <c r="C50" s="4"/>
      <c r="F50" s="7"/>
      <c r="G50" s="4"/>
      <c r="H50" s="4"/>
    </row>
    <row r="51" spans="1:12" x14ac:dyDescent="0.3">
      <c r="A51" s="1" t="s">
        <v>421</v>
      </c>
      <c r="B51" s="2" t="s">
        <v>422</v>
      </c>
      <c r="C51" s="4">
        <v>45874</v>
      </c>
      <c r="D51" s="2" t="s">
        <v>423</v>
      </c>
      <c r="E51" s="2" t="s">
        <v>16</v>
      </c>
      <c r="F51" s="7">
        <v>5000</v>
      </c>
      <c r="G51" s="4" t="s">
        <v>209</v>
      </c>
      <c r="H51" s="4" t="s">
        <v>424</v>
      </c>
      <c r="I51" s="2" t="s">
        <v>17</v>
      </c>
      <c r="J51" s="2" t="s">
        <v>31</v>
      </c>
      <c r="K51" s="2" t="s">
        <v>17</v>
      </c>
      <c r="L51" s="2" t="s">
        <v>16</v>
      </c>
    </row>
    <row r="52" spans="1:12" x14ac:dyDescent="0.3">
      <c r="C52" s="4"/>
      <c r="F52" s="7"/>
      <c r="G52" s="4"/>
      <c r="H52" s="4"/>
    </row>
    <row r="53" spans="1:12" x14ac:dyDescent="0.3">
      <c r="A53" s="1" t="s">
        <v>437</v>
      </c>
      <c r="B53" s="2" t="s">
        <v>438</v>
      </c>
      <c r="C53" s="4">
        <v>45898</v>
      </c>
      <c r="D53" s="2" t="s">
        <v>439</v>
      </c>
      <c r="E53" s="2" t="s">
        <v>16</v>
      </c>
      <c r="F53" s="7">
        <v>41765</v>
      </c>
      <c r="G53" s="4">
        <v>45879</v>
      </c>
      <c r="H53" s="4">
        <v>46974</v>
      </c>
      <c r="I53" s="2">
        <f>1+1</f>
        <v>2</v>
      </c>
      <c r="J53" s="2" t="s">
        <v>29</v>
      </c>
      <c r="K53" s="2" t="s">
        <v>17</v>
      </c>
      <c r="L53" s="2" t="s">
        <v>16</v>
      </c>
    </row>
    <row r="54" spans="1:12" x14ac:dyDescent="0.3">
      <c r="C54" s="4"/>
      <c r="F54" s="7"/>
      <c r="G54" s="4"/>
      <c r="H54" s="4"/>
    </row>
    <row r="55" spans="1:12" x14ac:dyDescent="0.3">
      <c r="B55" s="11"/>
      <c r="C55" s="4"/>
      <c r="D55" s="12"/>
      <c r="F55" s="5"/>
      <c r="G55" s="4"/>
      <c r="H55" s="4"/>
    </row>
    <row r="56" spans="1:12" x14ac:dyDescent="0.3">
      <c r="A56" s="6" t="s">
        <v>72</v>
      </c>
    </row>
    <row r="58" spans="1:12" x14ac:dyDescent="0.3">
      <c r="A58" s="1" t="s">
        <v>73</v>
      </c>
      <c r="B58" s="2" t="s">
        <v>74</v>
      </c>
      <c r="C58" s="4">
        <v>40567</v>
      </c>
      <c r="D58" s="2" t="s">
        <v>75</v>
      </c>
      <c r="E58" s="2" t="s">
        <v>16</v>
      </c>
      <c r="F58" s="3">
        <v>13195</v>
      </c>
      <c r="G58" s="4">
        <v>40575</v>
      </c>
      <c r="H58" s="4">
        <v>47483</v>
      </c>
      <c r="I58" s="2" t="s">
        <v>17</v>
      </c>
      <c r="J58" s="2" t="s">
        <v>31</v>
      </c>
      <c r="K58" s="2" t="s">
        <v>17</v>
      </c>
      <c r="L58" s="2" t="s">
        <v>17</v>
      </c>
    </row>
    <row r="60" spans="1:12" x14ac:dyDescent="0.3">
      <c r="A60" s="1" t="s">
        <v>76</v>
      </c>
      <c r="B60" s="2" t="s">
        <v>77</v>
      </c>
      <c r="C60" s="4">
        <v>45009</v>
      </c>
      <c r="D60" s="2" t="s">
        <v>78</v>
      </c>
      <c r="E60" s="2" t="s">
        <v>16</v>
      </c>
      <c r="F60" s="3">
        <v>900000</v>
      </c>
      <c r="G60" s="4">
        <v>45017</v>
      </c>
      <c r="H60" s="4">
        <v>46843</v>
      </c>
      <c r="I60" s="2" t="s">
        <v>17</v>
      </c>
      <c r="J60" s="2" t="s">
        <v>29</v>
      </c>
      <c r="K60" s="2" t="s">
        <v>17</v>
      </c>
      <c r="L60" s="2" t="s">
        <v>17</v>
      </c>
    </row>
    <row r="62" spans="1:12" x14ac:dyDescent="0.3">
      <c r="A62" s="1" t="s">
        <v>79</v>
      </c>
      <c r="B62" s="2" t="s">
        <v>80</v>
      </c>
      <c r="C62" s="4">
        <v>45211</v>
      </c>
      <c r="D62" s="2" t="s">
        <v>81</v>
      </c>
      <c r="E62" s="2" t="s">
        <v>16</v>
      </c>
      <c r="F62" s="3">
        <v>8500</v>
      </c>
      <c r="G62" s="4">
        <v>45218</v>
      </c>
      <c r="H62" s="4">
        <v>45948</v>
      </c>
      <c r="I62" s="2" t="s">
        <v>17</v>
      </c>
      <c r="J62" s="2" t="s">
        <v>31</v>
      </c>
      <c r="K62" s="2" t="s">
        <v>17</v>
      </c>
      <c r="L62" s="2" t="s">
        <v>17</v>
      </c>
    </row>
    <row r="64" spans="1:12" x14ac:dyDescent="0.3">
      <c r="A64" s="1" t="s">
        <v>309</v>
      </c>
      <c r="B64" s="2" t="s">
        <v>254</v>
      </c>
      <c r="C64" s="4">
        <v>45354</v>
      </c>
      <c r="D64" s="2" t="s">
        <v>301</v>
      </c>
      <c r="E64" s="2" t="s">
        <v>16</v>
      </c>
      <c r="F64" s="3">
        <v>148587.88</v>
      </c>
      <c r="G64" s="4">
        <v>45354</v>
      </c>
      <c r="H64" s="2" t="s">
        <v>248</v>
      </c>
      <c r="I64" s="2" t="s">
        <v>17</v>
      </c>
      <c r="J64" s="2" t="s">
        <v>244</v>
      </c>
      <c r="K64" s="2" t="s">
        <v>17</v>
      </c>
      <c r="L64" s="2" t="s">
        <v>16</v>
      </c>
    </row>
    <row r="65" spans="1:12" x14ac:dyDescent="0.3">
      <c r="C65" s="4"/>
      <c r="G65" s="4"/>
    </row>
    <row r="66" spans="1:12" x14ac:dyDescent="0.3">
      <c r="A66" s="1" t="s">
        <v>415</v>
      </c>
      <c r="B66" s="2" t="s">
        <v>416</v>
      </c>
      <c r="C66" s="4">
        <v>45867</v>
      </c>
      <c r="D66" s="2" t="s">
        <v>417</v>
      </c>
      <c r="E66" s="2" t="s">
        <v>16</v>
      </c>
      <c r="F66" s="3">
        <v>10000</v>
      </c>
      <c r="G66" s="4">
        <v>45867</v>
      </c>
      <c r="H66" s="4">
        <v>46231</v>
      </c>
      <c r="I66" s="2" t="s">
        <v>17</v>
      </c>
      <c r="J66" s="2" t="s">
        <v>31</v>
      </c>
      <c r="K66" s="2" t="s">
        <v>17</v>
      </c>
      <c r="L66" s="2" t="s">
        <v>16</v>
      </c>
    </row>
    <row r="67" spans="1:12" x14ac:dyDescent="0.3">
      <c r="C67" s="4"/>
      <c r="G67" s="4"/>
    </row>
    <row r="68" spans="1:12" x14ac:dyDescent="0.3">
      <c r="A68" s="1" t="s">
        <v>434</v>
      </c>
      <c r="B68" s="2" t="s">
        <v>435</v>
      </c>
      <c r="C68" s="4">
        <v>45896</v>
      </c>
      <c r="D68" s="2" t="s">
        <v>436</v>
      </c>
      <c r="E68" s="2" t="s">
        <v>16</v>
      </c>
      <c r="F68" s="3">
        <v>24760</v>
      </c>
      <c r="G68" s="4">
        <v>45901</v>
      </c>
      <c r="H68" s="4">
        <v>46265</v>
      </c>
      <c r="I68" s="2" t="s">
        <v>64</v>
      </c>
      <c r="J68" s="2" t="s">
        <v>145</v>
      </c>
      <c r="K68" s="2" t="s">
        <v>17</v>
      </c>
      <c r="L68" s="2" t="s">
        <v>16</v>
      </c>
    </row>
    <row r="69" spans="1:12" x14ac:dyDescent="0.3">
      <c r="C69" s="4"/>
      <c r="G69" s="4"/>
    </row>
    <row r="71" spans="1:12" x14ac:dyDescent="0.3">
      <c r="A71" s="6" t="s">
        <v>82</v>
      </c>
    </row>
    <row r="73" spans="1:12" x14ac:dyDescent="0.3">
      <c r="A73" s="1" t="s">
        <v>83</v>
      </c>
      <c r="B73" s="2" t="s">
        <v>84</v>
      </c>
      <c r="C73" s="4">
        <v>45208</v>
      </c>
      <c r="D73" s="2" t="s">
        <v>85</v>
      </c>
      <c r="E73" s="2" t="s">
        <v>16</v>
      </c>
      <c r="F73" s="3">
        <v>7192830.2999999998</v>
      </c>
      <c r="G73" s="4">
        <v>45215</v>
      </c>
      <c r="H73" s="4">
        <v>45946</v>
      </c>
      <c r="I73" s="2" t="s">
        <v>17</v>
      </c>
      <c r="J73" s="2" t="s">
        <v>18</v>
      </c>
      <c r="K73" s="2" t="s">
        <v>17</v>
      </c>
      <c r="L73" s="2" t="s">
        <v>17</v>
      </c>
    </row>
    <row r="74" spans="1:12" x14ac:dyDescent="0.3">
      <c r="C74" s="4"/>
      <c r="G74" s="4"/>
      <c r="H74" s="4"/>
    </row>
    <row r="75" spans="1:12" x14ac:dyDescent="0.3">
      <c r="A75" s="1" t="s">
        <v>86</v>
      </c>
      <c r="B75" s="2" t="s">
        <v>87</v>
      </c>
      <c r="C75" s="4">
        <v>45510</v>
      </c>
      <c r="D75" s="2" t="s">
        <v>88</v>
      </c>
      <c r="E75" s="2" t="s">
        <v>64</v>
      </c>
      <c r="F75" s="3">
        <v>496036</v>
      </c>
      <c r="G75" s="4">
        <v>45565</v>
      </c>
      <c r="H75" s="4">
        <v>45930</v>
      </c>
      <c r="I75" s="2" t="s">
        <v>17</v>
      </c>
      <c r="J75" s="2" t="s">
        <v>89</v>
      </c>
      <c r="K75" s="2" t="s">
        <v>17</v>
      </c>
      <c r="L75" s="2" t="s">
        <v>64</v>
      </c>
    </row>
    <row r="76" spans="1:12" x14ac:dyDescent="0.3">
      <c r="C76" s="4"/>
      <c r="G76" s="4"/>
      <c r="H76" s="4"/>
    </row>
    <row r="77" spans="1:12" x14ac:dyDescent="0.3">
      <c r="A77" s="1" t="s">
        <v>357</v>
      </c>
      <c r="B77" s="2" t="s">
        <v>202</v>
      </c>
      <c r="C77" s="4">
        <v>45762</v>
      </c>
      <c r="D77" s="2" t="s">
        <v>203</v>
      </c>
      <c r="E77" s="2" t="s">
        <v>16</v>
      </c>
      <c r="F77" s="5">
        <v>371674</v>
      </c>
      <c r="G77" s="4" t="s">
        <v>204</v>
      </c>
      <c r="H77" s="4" t="s">
        <v>205</v>
      </c>
      <c r="I77" s="2" t="s">
        <v>17</v>
      </c>
      <c r="J77" s="2" t="s">
        <v>145</v>
      </c>
      <c r="K77" s="2" t="s">
        <v>17</v>
      </c>
      <c r="L77" s="2" t="s">
        <v>64</v>
      </c>
    </row>
    <row r="78" spans="1:12" x14ac:dyDescent="0.3">
      <c r="C78" s="4"/>
      <c r="F78" s="5"/>
      <c r="G78" s="4"/>
      <c r="H78" s="4"/>
    </row>
    <row r="79" spans="1:12" x14ac:dyDescent="0.3">
      <c r="A79" s="1" t="s">
        <v>358</v>
      </c>
      <c r="B79" s="2" t="s">
        <v>222</v>
      </c>
      <c r="C79" s="4">
        <v>45785</v>
      </c>
      <c r="D79" s="2" t="s">
        <v>223</v>
      </c>
      <c r="E79" s="2" t="s">
        <v>16</v>
      </c>
      <c r="F79" s="5">
        <v>259250</v>
      </c>
      <c r="G79" s="4">
        <v>45809</v>
      </c>
      <c r="H79" s="4">
        <v>45900</v>
      </c>
      <c r="I79" s="2" t="s">
        <v>16</v>
      </c>
      <c r="J79" s="2" t="s">
        <v>18</v>
      </c>
      <c r="K79" s="2" t="s">
        <v>17</v>
      </c>
      <c r="L79" s="2" t="s">
        <v>16</v>
      </c>
    </row>
    <row r="80" spans="1:12" x14ac:dyDescent="0.3">
      <c r="C80" s="4"/>
      <c r="F80" s="5"/>
      <c r="G80" s="4"/>
      <c r="H80" s="4"/>
    </row>
    <row r="81" spans="1:12" x14ac:dyDescent="0.3">
      <c r="A81" s="1" t="s">
        <v>359</v>
      </c>
      <c r="B81" s="2" t="s">
        <v>360</v>
      </c>
      <c r="C81" s="4">
        <v>45813</v>
      </c>
      <c r="D81" s="2" t="s">
        <v>361</v>
      </c>
      <c r="E81" s="2" t="s">
        <v>64</v>
      </c>
      <c r="F81" s="5">
        <v>1303950.19</v>
      </c>
      <c r="G81" s="4">
        <v>45839</v>
      </c>
      <c r="H81" s="4">
        <v>46133</v>
      </c>
      <c r="I81" s="2" t="s">
        <v>16</v>
      </c>
      <c r="J81" s="2" t="s">
        <v>18</v>
      </c>
      <c r="K81" s="2" t="s">
        <v>64</v>
      </c>
      <c r="L81" s="2" t="s">
        <v>16</v>
      </c>
    </row>
    <row r="82" spans="1:12" x14ac:dyDescent="0.3">
      <c r="C82" s="4"/>
      <c r="F82" s="5"/>
      <c r="G82" s="4"/>
      <c r="H82" s="4"/>
    </row>
    <row r="83" spans="1:12" x14ac:dyDescent="0.3">
      <c r="A83" s="1" t="s">
        <v>385</v>
      </c>
      <c r="B83" s="2" t="s">
        <v>386</v>
      </c>
      <c r="C83" s="4">
        <v>45847</v>
      </c>
      <c r="D83" s="2" t="s">
        <v>387</v>
      </c>
      <c r="E83" s="2" t="s">
        <v>16</v>
      </c>
      <c r="F83" s="5">
        <v>42839</v>
      </c>
      <c r="G83" s="4">
        <v>45880</v>
      </c>
      <c r="H83" s="4">
        <v>45912</v>
      </c>
      <c r="I83" s="2" t="s">
        <v>17</v>
      </c>
      <c r="J83" s="2" t="s">
        <v>283</v>
      </c>
      <c r="K83" s="2" t="s">
        <v>17</v>
      </c>
      <c r="L83" s="2" t="s">
        <v>64</v>
      </c>
    </row>
    <row r="84" spans="1:12" x14ac:dyDescent="0.3">
      <c r="C84" s="4"/>
      <c r="F84" s="5"/>
      <c r="G84" s="4"/>
      <c r="H84" s="4"/>
    </row>
    <row r="85" spans="1:12" x14ac:dyDescent="0.3">
      <c r="B85" s="2" t="s">
        <v>254</v>
      </c>
      <c r="C85" s="4">
        <v>45377</v>
      </c>
      <c r="D85" s="2" t="s">
        <v>408</v>
      </c>
      <c r="E85" s="2" t="s">
        <v>16</v>
      </c>
      <c r="F85" s="4">
        <v>45377</v>
      </c>
      <c r="G85" s="4">
        <v>319805.7</v>
      </c>
      <c r="H85" s="4" t="s">
        <v>248</v>
      </c>
      <c r="I85" s="2" t="s">
        <v>17</v>
      </c>
      <c r="J85" s="2" t="s">
        <v>244</v>
      </c>
      <c r="K85" s="2" t="s">
        <v>17</v>
      </c>
      <c r="L85" s="2" t="s">
        <v>16</v>
      </c>
    </row>
    <row r="86" spans="1:12" x14ac:dyDescent="0.3">
      <c r="C86" s="4"/>
      <c r="F86" s="4"/>
      <c r="G86" s="4"/>
      <c r="H86" s="4"/>
    </row>
    <row r="87" spans="1:12" x14ac:dyDescent="0.3">
      <c r="A87" s="1" t="s">
        <v>449</v>
      </c>
      <c r="B87" s="2" t="s">
        <v>450</v>
      </c>
      <c r="C87" s="4">
        <v>45917</v>
      </c>
      <c r="D87" s="2" t="s">
        <v>451</v>
      </c>
      <c r="E87" s="2" t="s">
        <v>16</v>
      </c>
      <c r="F87" s="5">
        <v>342654.78</v>
      </c>
      <c r="G87" s="4">
        <v>45962</v>
      </c>
      <c r="H87" s="4" t="s">
        <v>452</v>
      </c>
      <c r="I87" s="2" t="s">
        <v>16</v>
      </c>
      <c r="J87" s="2" t="s">
        <v>18</v>
      </c>
      <c r="K87" s="2" t="s">
        <v>64</v>
      </c>
      <c r="L87" s="2" t="s">
        <v>64</v>
      </c>
    </row>
    <row r="88" spans="1:12" x14ac:dyDescent="0.3">
      <c r="G88" s="4"/>
      <c r="H88" s="4"/>
    </row>
    <row r="89" spans="1:12" x14ac:dyDescent="0.3">
      <c r="A89" s="6" t="s">
        <v>90</v>
      </c>
    </row>
    <row r="92" spans="1:12" x14ac:dyDescent="0.3">
      <c r="A92" s="6" t="s">
        <v>91</v>
      </c>
    </row>
    <row r="93" spans="1:12" x14ac:dyDescent="0.3">
      <c r="A93" s="6"/>
    </row>
    <row r="94" spans="1:12" x14ac:dyDescent="0.3">
      <c r="A94" s="1" t="s">
        <v>92</v>
      </c>
      <c r="B94" s="2" t="s">
        <v>93</v>
      </c>
      <c r="C94" s="4">
        <v>39472</v>
      </c>
      <c r="D94" s="2" t="s">
        <v>94</v>
      </c>
      <c r="E94" s="2" t="s">
        <v>64</v>
      </c>
      <c r="F94" s="3">
        <v>24822</v>
      </c>
      <c r="G94" s="4">
        <v>39479</v>
      </c>
      <c r="H94" s="4">
        <v>47208</v>
      </c>
      <c r="I94" s="2" t="s">
        <v>17</v>
      </c>
      <c r="J94" s="2" t="s">
        <v>31</v>
      </c>
      <c r="K94" s="2" t="s">
        <v>17</v>
      </c>
      <c r="L94" s="2" t="s">
        <v>64</v>
      </c>
    </row>
    <row r="95" spans="1:12" x14ac:dyDescent="0.3">
      <c r="C95" s="4"/>
      <c r="G95" s="4"/>
      <c r="H95" s="4"/>
    </row>
    <row r="96" spans="1:12" x14ac:dyDescent="0.3">
      <c r="A96" s="1" t="s">
        <v>95</v>
      </c>
      <c r="B96" s="2" t="s">
        <v>97</v>
      </c>
      <c r="C96" s="4">
        <v>45400</v>
      </c>
      <c r="D96" s="2" t="s">
        <v>98</v>
      </c>
      <c r="E96" s="2" t="s">
        <v>16</v>
      </c>
      <c r="F96" s="3">
        <v>62977</v>
      </c>
      <c r="G96" s="4">
        <v>45400</v>
      </c>
      <c r="H96" s="4">
        <v>46477</v>
      </c>
      <c r="I96" s="2" t="s">
        <v>64</v>
      </c>
      <c r="J96" s="2" t="s">
        <v>60</v>
      </c>
      <c r="K96" s="2" t="s">
        <v>17</v>
      </c>
      <c r="L96" s="2" t="s">
        <v>16</v>
      </c>
    </row>
    <row r="97" spans="1:12" x14ac:dyDescent="0.3">
      <c r="C97" s="4"/>
      <c r="G97" s="4"/>
      <c r="H97" s="4"/>
    </row>
    <row r="98" spans="1:12" x14ac:dyDescent="0.3">
      <c r="A98" s="1" t="s">
        <v>96</v>
      </c>
      <c r="B98" s="2" t="s">
        <v>100</v>
      </c>
      <c r="C98" s="4">
        <v>45474</v>
      </c>
      <c r="D98" s="2" t="s">
        <v>101</v>
      </c>
      <c r="E98" s="2" t="s">
        <v>64</v>
      </c>
      <c r="F98" s="3">
        <v>20000</v>
      </c>
      <c r="G98" s="4">
        <v>45474</v>
      </c>
      <c r="H98" s="4">
        <v>46022</v>
      </c>
      <c r="I98" s="2" t="s">
        <v>16</v>
      </c>
      <c r="J98" s="2" t="s">
        <v>60</v>
      </c>
      <c r="K98" s="2" t="s">
        <v>17</v>
      </c>
      <c r="L98" s="2" t="s">
        <v>64</v>
      </c>
    </row>
    <row r="99" spans="1:12" x14ac:dyDescent="0.3">
      <c r="C99" s="4"/>
      <c r="G99" s="4"/>
      <c r="H99" s="4"/>
    </row>
    <row r="100" spans="1:12" x14ac:dyDescent="0.3">
      <c r="A100" s="1" t="s">
        <v>99</v>
      </c>
      <c r="B100" s="2" t="s">
        <v>103</v>
      </c>
      <c r="C100" s="4">
        <v>45687</v>
      </c>
      <c r="D100" s="2" t="s">
        <v>104</v>
      </c>
      <c r="E100" s="2" t="s">
        <v>16</v>
      </c>
      <c r="F100" s="3">
        <v>13298.33</v>
      </c>
      <c r="G100" s="4">
        <v>45689</v>
      </c>
      <c r="H100" s="4">
        <v>46053</v>
      </c>
      <c r="I100" s="2" t="s">
        <v>64</v>
      </c>
      <c r="J100" s="2" t="s">
        <v>31</v>
      </c>
      <c r="K100" s="2" t="s">
        <v>17</v>
      </c>
      <c r="L100" s="2" t="s">
        <v>16</v>
      </c>
    </row>
    <row r="101" spans="1:12" x14ac:dyDescent="0.3">
      <c r="C101" s="4"/>
      <c r="G101" s="4"/>
      <c r="H101" s="4"/>
    </row>
    <row r="102" spans="1:12" x14ac:dyDescent="0.3">
      <c r="A102" s="1" t="s">
        <v>102</v>
      </c>
      <c r="B102" s="2" t="s">
        <v>177</v>
      </c>
      <c r="C102" s="4">
        <v>45736</v>
      </c>
      <c r="D102" s="2" t="s">
        <v>176</v>
      </c>
      <c r="E102" s="2" t="s">
        <v>16</v>
      </c>
      <c r="F102" s="3">
        <v>14913.37</v>
      </c>
      <c r="G102" s="4">
        <v>45742</v>
      </c>
      <c r="H102" s="4">
        <v>46023</v>
      </c>
      <c r="I102" s="2" t="s">
        <v>16</v>
      </c>
      <c r="J102" s="2" t="s">
        <v>31</v>
      </c>
      <c r="K102" s="2" t="s">
        <v>17</v>
      </c>
      <c r="L102" s="2" t="s">
        <v>16</v>
      </c>
    </row>
    <row r="103" spans="1:12" x14ac:dyDescent="0.3">
      <c r="C103" s="4"/>
      <c r="G103" s="4"/>
      <c r="H103" s="4"/>
    </row>
    <row r="104" spans="1:12" x14ac:dyDescent="0.3">
      <c r="A104" s="1" t="s">
        <v>175</v>
      </c>
      <c r="B104" s="2" t="s">
        <v>187</v>
      </c>
      <c r="C104" s="4">
        <v>45743</v>
      </c>
      <c r="D104" s="2" t="s">
        <v>188</v>
      </c>
      <c r="E104" s="2" t="s">
        <v>16</v>
      </c>
      <c r="F104" s="3">
        <v>29256</v>
      </c>
      <c r="G104" s="4">
        <v>45743</v>
      </c>
      <c r="H104" s="4">
        <v>46023</v>
      </c>
      <c r="I104" s="2" t="s">
        <v>64</v>
      </c>
      <c r="J104" s="2" t="s">
        <v>31</v>
      </c>
      <c r="K104" s="2" t="s">
        <v>17</v>
      </c>
      <c r="L104" s="2" t="s">
        <v>64</v>
      </c>
    </row>
    <row r="105" spans="1:12" x14ac:dyDescent="0.3">
      <c r="C105" s="4"/>
      <c r="G105" s="4"/>
      <c r="H105" s="4"/>
    </row>
    <row r="106" spans="1:12" x14ac:dyDescent="0.3">
      <c r="A106" s="1" t="s">
        <v>186</v>
      </c>
      <c r="B106" s="13" t="s">
        <v>193</v>
      </c>
      <c r="C106" s="4">
        <v>45743</v>
      </c>
      <c r="D106" s="2" t="s">
        <v>194</v>
      </c>
      <c r="E106" s="2" t="s">
        <v>16</v>
      </c>
      <c r="F106" s="3">
        <v>40184</v>
      </c>
      <c r="G106" s="4">
        <v>46113</v>
      </c>
      <c r="H106" s="4">
        <v>46142</v>
      </c>
      <c r="I106" s="2" t="s">
        <v>64</v>
      </c>
      <c r="K106" s="2" t="s">
        <v>17</v>
      </c>
    </row>
    <row r="107" spans="1:12" x14ac:dyDescent="0.3">
      <c r="C107" s="4"/>
      <c r="G107" s="4"/>
      <c r="H107" s="4"/>
    </row>
    <row r="108" spans="1:12" x14ac:dyDescent="0.3">
      <c r="A108" s="1" t="s">
        <v>195</v>
      </c>
      <c r="B108" s="2" t="s">
        <v>196</v>
      </c>
      <c r="C108" s="4">
        <v>45749</v>
      </c>
      <c r="D108" s="2" t="s">
        <v>197</v>
      </c>
      <c r="E108" s="2" t="s">
        <v>16</v>
      </c>
      <c r="F108" s="3">
        <v>19680</v>
      </c>
      <c r="G108" s="4">
        <v>45749</v>
      </c>
      <c r="H108" s="4">
        <v>45839</v>
      </c>
      <c r="I108" s="2" t="s">
        <v>64</v>
      </c>
      <c r="J108" s="2" t="s">
        <v>31</v>
      </c>
      <c r="K108" s="2" t="s">
        <v>17</v>
      </c>
      <c r="L108" s="2" t="s">
        <v>64</v>
      </c>
    </row>
    <row r="109" spans="1:12" x14ac:dyDescent="0.3">
      <c r="C109" s="4"/>
      <c r="G109" s="4"/>
      <c r="H109" s="4"/>
    </row>
    <row r="110" spans="1:12" x14ac:dyDescent="0.3">
      <c r="A110" s="1" t="s">
        <v>216</v>
      </c>
      <c r="B110" s="2" t="s">
        <v>217</v>
      </c>
      <c r="C110" s="4">
        <v>45770</v>
      </c>
      <c r="D110" s="2" t="s">
        <v>218</v>
      </c>
      <c r="E110" s="2" t="s">
        <v>16</v>
      </c>
      <c r="F110" s="3">
        <v>44347.5</v>
      </c>
      <c r="G110" s="4">
        <v>45770</v>
      </c>
      <c r="H110" s="4">
        <v>46142</v>
      </c>
      <c r="I110" s="2" t="s">
        <v>64</v>
      </c>
      <c r="J110" s="2" t="s">
        <v>31</v>
      </c>
      <c r="K110" s="2" t="s">
        <v>17</v>
      </c>
      <c r="L110" s="2" t="s">
        <v>16</v>
      </c>
    </row>
    <row r="111" spans="1:12" x14ac:dyDescent="0.3">
      <c r="C111" s="4"/>
      <c r="G111" s="4"/>
      <c r="H111" s="4"/>
    </row>
    <row r="112" spans="1:12" x14ac:dyDescent="0.3">
      <c r="A112" s="1" t="s">
        <v>310</v>
      </c>
      <c r="B112" s="2" t="s">
        <v>293</v>
      </c>
      <c r="C112" s="4">
        <v>45799</v>
      </c>
      <c r="D112" s="2" t="s">
        <v>294</v>
      </c>
      <c r="E112" s="2" t="s">
        <v>16</v>
      </c>
      <c r="F112" s="3">
        <v>11952</v>
      </c>
      <c r="G112" s="4">
        <v>45814</v>
      </c>
      <c r="H112" s="4">
        <v>45961</v>
      </c>
      <c r="I112" s="2" t="s">
        <v>257</v>
      </c>
      <c r="J112" s="2" t="s">
        <v>31</v>
      </c>
      <c r="K112" s="2" t="s">
        <v>17</v>
      </c>
      <c r="L112" s="2" t="s">
        <v>64</v>
      </c>
    </row>
    <row r="113" spans="1:12" x14ac:dyDescent="0.3">
      <c r="C113" s="4"/>
      <c r="G113" s="4"/>
      <c r="H113" s="4"/>
    </row>
    <row r="114" spans="1:12" x14ac:dyDescent="0.3">
      <c r="A114" s="1" t="s">
        <v>311</v>
      </c>
      <c r="B114" s="2" t="s">
        <v>254</v>
      </c>
      <c r="C114" s="4">
        <v>45377</v>
      </c>
      <c r="D114" s="2" t="s">
        <v>295</v>
      </c>
      <c r="E114" s="2" t="s">
        <v>59</v>
      </c>
      <c r="F114" s="3">
        <v>274609.8</v>
      </c>
      <c r="G114" s="4">
        <v>45377</v>
      </c>
      <c r="H114" s="4" t="s">
        <v>248</v>
      </c>
      <c r="I114" s="2" t="s">
        <v>17</v>
      </c>
      <c r="J114" s="2" t="s">
        <v>244</v>
      </c>
      <c r="K114" s="2" t="s">
        <v>17</v>
      </c>
      <c r="L114" s="2" t="s">
        <v>16</v>
      </c>
    </row>
    <row r="115" spans="1:12" x14ac:dyDescent="0.3">
      <c r="C115" s="4"/>
      <c r="G115" s="4"/>
      <c r="H115" s="4"/>
    </row>
    <row r="116" spans="1:12" x14ac:dyDescent="0.3">
      <c r="A116" s="1" t="s">
        <v>312</v>
      </c>
      <c r="B116" s="2" t="s">
        <v>254</v>
      </c>
      <c r="C116" s="4">
        <v>45280</v>
      </c>
      <c r="D116" s="2" t="s">
        <v>297</v>
      </c>
      <c r="E116" s="2" t="s">
        <v>16</v>
      </c>
      <c r="F116" s="3">
        <v>29770.99</v>
      </c>
      <c r="G116" s="4">
        <v>45280</v>
      </c>
      <c r="H116" s="4" t="s">
        <v>259</v>
      </c>
      <c r="I116" s="2" t="s">
        <v>17</v>
      </c>
      <c r="J116" s="2" t="s">
        <v>244</v>
      </c>
      <c r="K116" s="2" t="s">
        <v>17</v>
      </c>
      <c r="L116" s="2" t="s">
        <v>16</v>
      </c>
    </row>
    <row r="117" spans="1:12" x14ac:dyDescent="0.3">
      <c r="C117" s="4"/>
      <c r="G117" s="4"/>
      <c r="H117" s="4"/>
    </row>
    <row r="118" spans="1:12" x14ac:dyDescent="0.3">
      <c r="A118" s="1" t="s">
        <v>313</v>
      </c>
      <c r="B118" s="2" t="s">
        <v>254</v>
      </c>
      <c r="C118" s="4">
        <v>45386</v>
      </c>
      <c r="D118" s="2" t="s">
        <v>302</v>
      </c>
      <c r="E118" s="2" t="s">
        <v>16</v>
      </c>
      <c r="F118" s="3">
        <v>185046.03</v>
      </c>
      <c r="G118" s="4">
        <v>45386</v>
      </c>
      <c r="H118" s="4" t="s">
        <v>248</v>
      </c>
      <c r="I118" s="2" t="s">
        <v>17</v>
      </c>
      <c r="J118" s="2" t="s">
        <v>244</v>
      </c>
      <c r="K118" s="2" t="s">
        <v>17</v>
      </c>
      <c r="L118" s="2" t="s">
        <v>16</v>
      </c>
    </row>
    <row r="119" spans="1:12" x14ac:dyDescent="0.3">
      <c r="C119" s="4"/>
      <c r="G119" s="4"/>
      <c r="H119" s="4"/>
    </row>
    <row r="120" spans="1:12" x14ac:dyDescent="0.3">
      <c r="A120" s="1" t="s">
        <v>382</v>
      </c>
      <c r="B120" s="12" t="s">
        <v>383</v>
      </c>
      <c r="C120" s="4">
        <v>45773</v>
      </c>
      <c r="D120" s="2" t="s">
        <v>384</v>
      </c>
      <c r="E120" s="2" t="s">
        <v>64</v>
      </c>
      <c r="F120" s="3">
        <v>14999</v>
      </c>
      <c r="G120" s="4">
        <v>45839</v>
      </c>
      <c r="H120" s="4">
        <v>46112</v>
      </c>
      <c r="I120" s="2" t="s">
        <v>16</v>
      </c>
      <c r="J120" s="2" t="s">
        <v>31</v>
      </c>
      <c r="K120" s="2" t="s">
        <v>16</v>
      </c>
      <c r="L120" s="2" t="s">
        <v>64</v>
      </c>
    </row>
    <row r="121" spans="1:12" x14ac:dyDescent="0.3">
      <c r="C121" s="4"/>
      <c r="G121" s="4"/>
      <c r="H121" s="4"/>
    </row>
    <row r="122" spans="1:12" x14ac:dyDescent="0.3">
      <c r="A122" s="1" t="s">
        <v>409</v>
      </c>
      <c r="B122" s="2" t="s">
        <v>410</v>
      </c>
      <c r="C122" s="4">
        <v>45866</v>
      </c>
      <c r="D122" s="2" t="s">
        <v>411</v>
      </c>
      <c r="E122" s="2" t="s">
        <v>16</v>
      </c>
      <c r="F122" s="3">
        <v>6900</v>
      </c>
      <c r="G122" s="4">
        <v>45870</v>
      </c>
      <c r="H122" s="4">
        <v>45991</v>
      </c>
      <c r="I122" s="2" t="s">
        <v>64</v>
      </c>
      <c r="J122" s="2" t="s">
        <v>283</v>
      </c>
      <c r="K122" s="2" t="s">
        <v>17</v>
      </c>
      <c r="L122" s="2" t="s">
        <v>16</v>
      </c>
    </row>
    <row r="123" spans="1:12" x14ac:dyDescent="0.3">
      <c r="C123" s="4"/>
      <c r="G123" s="4"/>
      <c r="H123" s="4"/>
    </row>
    <row r="124" spans="1:12" x14ac:dyDescent="0.3">
      <c r="A124" s="1" t="s">
        <v>412</v>
      </c>
      <c r="B124" s="2" t="s">
        <v>413</v>
      </c>
      <c r="C124" s="4">
        <v>45866</v>
      </c>
      <c r="D124" s="2" t="s">
        <v>414</v>
      </c>
      <c r="E124" s="2" t="s">
        <v>64</v>
      </c>
      <c r="F124" s="3">
        <v>19997.5</v>
      </c>
      <c r="G124" s="4">
        <v>45868</v>
      </c>
      <c r="H124" s="4">
        <v>45991</v>
      </c>
      <c r="I124" s="2" t="s">
        <v>64</v>
      </c>
      <c r="J124" s="2" t="s">
        <v>283</v>
      </c>
      <c r="K124" s="2" t="s">
        <v>17</v>
      </c>
      <c r="L124" s="2" t="s">
        <v>64</v>
      </c>
    </row>
    <row r="125" spans="1:12" x14ac:dyDescent="0.3">
      <c r="C125" s="4"/>
      <c r="G125" s="4"/>
      <c r="H125" s="4"/>
    </row>
    <row r="126" spans="1:12" x14ac:dyDescent="0.3">
      <c r="C126" s="4"/>
      <c r="G126" s="4"/>
      <c r="H126" s="4"/>
    </row>
    <row r="127" spans="1:12" x14ac:dyDescent="0.3">
      <c r="A127" s="6" t="s">
        <v>105</v>
      </c>
    </row>
    <row r="128" spans="1:12" x14ac:dyDescent="0.3">
      <c r="A128" s="1" t="s">
        <v>106</v>
      </c>
      <c r="B128" s="2" t="s">
        <v>107</v>
      </c>
      <c r="C128" s="4">
        <v>39716</v>
      </c>
      <c r="D128" s="2" t="s">
        <v>108</v>
      </c>
      <c r="E128" s="2" t="s">
        <v>64</v>
      </c>
      <c r="F128" s="3">
        <v>55000</v>
      </c>
      <c r="G128" s="4">
        <v>39723</v>
      </c>
      <c r="H128" s="4">
        <v>47028</v>
      </c>
      <c r="I128" s="2" t="s">
        <v>17</v>
      </c>
      <c r="J128" s="2" t="s">
        <v>18</v>
      </c>
      <c r="K128" s="2" t="s">
        <v>17</v>
      </c>
      <c r="L128" s="2" t="s">
        <v>64</v>
      </c>
    </row>
    <row r="130" spans="1:12" x14ac:dyDescent="0.3">
      <c r="A130" s="1" t="s">
        <v>236</v>
      </c>
      <c r="B130" s="2" t="s">
        <v>110</v>
      </c>
      <c r="C130" s="4">
        <v>45692</v>
      </c>
      <c r="D130" s="2" t="s">
        <v>111</v>
      </c>
      <c r="E130" s="2" t="s">
        <v>16</v>
      </c>
      <c r="F130" s="3">
        <v>29365.599999999999</v>
      </c>
      <c r="G130" s="4">
        <v>45748</v>
      </c>
      <c r="H130" s="4">
        <v>45931</v>
      </c>
      <c r="I130" s="2" t="s">
        <v>17</v>
      </c>
      <c r="J130" s="2" t="s">
        <v>31</v>
      </c>
      <c r="K130" s="2" t="s">
        <v>17</v>
      </c>
      <c r="L130" s="2" t="s">
        <v>64</v>
      </c>
    </row>
    <row r="131" spans="1:12" x14ac:dyDescent="0.3">
      <c r="C131" s="4"/>
      <c r="G131" s="4"/>
      <c r="H131" s="4"/>
    </row>
    <row r="132" spans="1:12" x14ac:dyDescent="0.3">
      <c r="A132" s="1" t="s">
        <v>109</v>
      </c>
      <c r="B132" s="2" t="s">
        <v>237</v>
      </c>
      <c r="C132" s="4">
        <v>45791</v>
      </c>
      <c r="D132" s="2" t="s">
        <v>238</v>
      </c>
      <c r="E132" s="2" t="s">
        <v>16</v>
      </c>
      <c r="F132" s="3">
        <v>13500</v>
      </c>
      <c r="G132" s="4">
        <v>45791</v>
      </c>
      <c r="H132" s="4">
        <v>45883</v>
      </c>
      <c r="I132" s="2" t="s">
        <v>17</v>
      </c>
      <c r="J132" s="2" t="s">
        <v>31</v>
      </c>
      <c r="K132" s="2" t="s">
        <v>17</v>
      </c>
      <c r="L132" s="2" t="s">
        <v>64</v>
      </c>
    </row>
    <row r="133" spans="1:12" x14ac:dyDescent="0.3">
      <c r="C133" s="4"/>
      <c r="G133" s="4"/>
      <c r="H133" s="4"/>
    </row>
    <row r="134" spans="1:12" x14ac:dyDescent="0.3">
      <c r="A134" s="1" t="s">
        <v>453</v>
      </c>
      <c r="B134" s="2" t="s">
        <v>454</v>
      </c>
      <c r="C134" s="4">
        <v>45911</v>
      </c>
      <c r="D134" s="2" t="s">
        <v>455</v>
      </c>
      <c r="E134" s="2" t="s">
        <v>64</v>
      </c>
      <c r="F134" s="3">
        <v>10252.5</v>
      </c>
      <c r="G134" s="4">
        <v>45931</v>
      </c>
      <c r="H134" s="4">
        <v>45991</v>
      </c>
      <c r="I134" s="2" t="s">
        <v>17</v>
      </c>
      <c r="J134" s="2" t="s">
        <v>31</v>
      </c>
      <c r="K134" s="2" t="s">
        <v>17</v>
      </c>
      <c r="L134" s="2" t="s">
        <v>64</v>
      </c>
    </row>
    <row r="137" spans="1:12" x14ac:dyDescent="0.3">
      <c r="A137" s="6" t="s">
        <v>112</v>
      </c>
    </row>
    <row r="138" spans="1:12" x14ac:dyDescent="0.3">
      <c r="A138" s="6"/>
    </row>
    <row r="139" spans="1:12" x14ac:dyDescent="0.3">
      <c r="A139" s="1" t="s">
        <v>113</v>
      </c>
      <c r="B139" s="2" t="s">
        <v>114</v>
      </c>
      <c r="C139" s="4">
        <v>45488</v>
      </c>
      <c r="D139" s="2" t="s">
        <v>115</v>
      </c>
      <c r="E139" s="2" t="s">
        <v>59</v>
      </c>
      <c r="F139" s="3">
        <v>11214.34</v>
      </c>
      <c r="G139" s="4">
        <v>45444</v>
      </c>
      <c r="H139" s="4">
        <v>45808</v>
      </c>
      <c r="I139" s="2" t="s">
        <v>17</v>
      </c>
      <c r="J139" s="2" t="s">
        <v>31</v>
      </c>
      <c r="K139" s="2" t="s">
        <v>17</v>
      </c>
      <c r="L139" s="2" t="s">
        <v>17</v>
      </c>
    </row>
    <row r="140" spans="1:12" x14ac:dyDescent="0.3">
      <c r="C140" s="4"/>
      <c r="G140" s="4"/>
      <c r="H140" s="4"/>
    </row>
    <row r="141" spans="1:12" x14ac:dyDescent="0.3">
      <c r="A141" s="1" t="s">
        <v>198</v>
      </c>
      <c r="B141" s="2" t="s">
        <v>199</v>
      </c>
      <c r="C141" s="4">
        <v>45665</v>
      </c>
      <c r="D141" s="2" t="s">
        <v>200</v>
      </c>
      <c r="E141" s="2" t="s">
        <v>16</v>
      </c>
      <c r="F141" s="3">
        <v>44050</v>
      </c>
      <c r="G141" s="4">
        <v>45671</v>
      </c>
      <c r="H141" s="4">
        <v>45868</v>
      </c>
      <c r="I141" s="2" t="s">
        <v>17</v>
      </c>
      <c r="J141" s="2" t="s">
        <v>60</v>
      </c>
      <c r="K141" s="2" t="s">
        <v>17</v>
      </c>
      <c r="L141" s="2" t="s">
        <v>64</v>
      </c>
    </row>
    <row r="142" spans="1:12" x14ac:dyDescent="0.3">
      <c r="C142" s="4"/>
      <c r="G142" s="4"/>
      <c r="H142" s="4"/>
    </row>
    <row r="143" spans="1:12" x14ac:dyDescent="0.3">
      <c r="A143" s="1" t="s">
        <v>210</v>
      </c>
      <c r="B143" s="2" t="s">
        <v>211</v>
      </c>
      <c r="C143" s="4">
        <v>45778</v>
      </c>
      <c r="D143" s="2" t="s">
        <v>212</v>
      </c>
      <c r="E143" s="2" t="s">
        <v>64</v>
      </c>
      <c r="F143" s="3">
        <v>6349.79</v>
      </c>
      <c r="G143" s="4" t="s">
        <v>209</v>
      </c>
      <c r="H143" s="4" t="s">
        <v>209</v>
      </c>
      <c r="I143" s="2" t="s">
        <v>17</v>
      </c>
      <c r="J143" s="2" t="s">
        <v>31</v>
      </c>
      <c r="K143" s="2" t="s">
        <v>17</v>
      </c>
      <c r="L143" s="2" t="s">
        <v>64</v>
      </c>
    </row>
    <row r="144" spans="1:12" x14ac:dyDescent="0.3">
      <c r="C144" s="4"/>
      <c r="G144" s="4"/>
      <c r="H144" s="4"/>
    </row>
    <row r="145" spans="1:12" x14ac:dyDescent="0.3">
      <c r="A145" s="1" t="s">
        <v>232</v>
      </c>
      <c r="B145" s="2" t="s">
        <v>233</v>
      </c>
      <c r="C145" s="4">
        <v>45778</v>
      </c>
      <c r="D145" s="2" t="s">
        <v>234</v>
      </c>
      <c r="E145" s="2" t="s">
        <v>16</v>
      </c>
      <c r="F145" s="3" t="s">
        <v>235</v>
      </c>
      <c r="G145" s="4" t="s">
        <v>209</v>
      </c>
      <c r="H145" s="4" t="s">
        <v>209</v>
      </c>
      <c r="I145" s="2" t="s">
        <v>17</v>
      </c>
      <c r="J145" s="2" t="s">
        <v>31</v>
      </c>
      <c r="K145" s="2" t="s">
        <v>17</v>
      </c>
      <c r="L145" s="2" t="s">
        <v>64</v>
      </c>
    </row>
    <row r="146" spans="1:12" x14ac:dyDescent="0.3">
      <c r="C146" s="4"/>
      <c r="G146" s="4"/>
      <c r="H146" s="4"/>
    </row>
    <row r="147" spans="1:12" x14ac:dyDescent="0.3">
      <c r="A147" s="1" t="s">
        <v>314</v>
      </c>
      <c r="B147" s="2" t="s">
        <v>254</v>
      </c>
      <c r="C147" s="4">
        <v>45298</v>
      </c>
      <c r="D147" s="2" t="s">
        <v>256</v>
      </c>
      <c r="E147" s="2" t="s">
        <v>257</v>
      </c>
      <c r="F147" s="9">
        <v>29380.12</v>
      </c>
      <c r="G147" s="4">
        <v>45298</v>
      </c>
      <c r="H147" s="4" t="s">
        <v>248</v>
      </c>
      <c r="I147" s="2" t="s">
        <v>17</v>
      </c>
      <c r="J147" s="2" t="s">
        <v>244</v>
      </c>
      <c r="K147" s="2" t="s">
        <v>17</v>
      </c>
      <c r="L147" s="2" t="s">
        <v>64</v>
      </c>
    </row>
    <row r="148" spans="1:12" x14ac:dyDescent="0.3">
      <c r="C148" s="4"/>
      <c r="F148" s="9"/>
      <c r="G148" s="4"/>
      <c r="H148" s="4"/>
    </row>
    <row r="149" spans="1:12" x14ac:dyDescent="0.3">
      <c r="A149" s="1" t="s">
        <v>372</v>
      </c>
      <c r="B149" s="2" t="s">
        <v>373</v>
      </c>
      <c r="C149" s="4">
        <v>45825</v>
      </c>
      <c r="D149" s="2" t="s">
        <v>374</v>
      </c>
      <c r="E149" s="2" t="s">
        <v>16</v>
      </c>
      <c r="F149" s="9">
        <v>7309.55</v>
      </c>
      <c r="G149" s="4">
        <v>45825</v>
      </c>
      <c r="H149" s="4" t="s">
        <v>375</v>
      </c>
      <c r="I149" s="2" t="s">
        <v>17</v>
      </c>
      <c r="J149" s="2" t="s">
        <v>31</v>
      </c>
      <c r="K149" s="2" t="s">
        <v>17</v>
      </c>
      <c r="L149" s="2" t="s">
        <v>64</v>
      </c>
    </row>
    <row r="150" spans="1:12" x14ac:dyDescent="0.3">
      <c r="C150" s="4"/>
      <c r="F150" s="9"/>
      <c r="G150" s="4"/>
      <c r="H150" s="4"/>
    </row>
    <row r="151" spans="1:12" x14ac:dyDescent="0.3">
      <c r="A151" s="1" t="s">
        <v>440</v>
      </c>
      <c r="B151" s="2" t="s">
        <v>441</v>
      </c>
      <c r="C151" s="4">
        <v>45665</v>
      </c>
      <c r="D151" s="2" t="s">
        <v>442</v>
      </c>
      <c r="E151" s="2" t="s">
        <v>16</v>
      </c>
      <c r="F151" s="9">
        <v>44050</v>
      </c>
      <c r="G151" s="4" t="s">
        <v>443</v>
      </c>
      <c r="H151" s="4" t="s">
        <v>443</v>
      </c>
      <c r="I151" s="2" t="s">
        <v>17</v>
      </c>
      <c r="J151" s="2" t="s">
        <v>283</v>
      </c>
      <c r="K151" s="2" t="s">
        <v>17</v>
      </c>
      <c r="L151" s="2" t="s">
        <v>16</v>
      </c>
    </row>
    <row r="152" spans="1:12" x14ac:dyDescent="0.3">
      <c r="C152" s="4"/>
      <c r="F152" s="9"/>
      <c r="G152" s="4"/>
      <c r="H152" s="4"/>
    </row>
    <row r="154" spans="1:12" x14ac:dyDescent="0.3">
      <c r="A154" s="6" t="s">
        <v>116</v>
      </c>
    </row>
    <row r="156" spans="1:12" x14ac:dyDescent="0.3">
      <c r="A156" s="1" t="s">
        <v>117</v>
      </c>
      <c r="B156" s="2" t="s">
        <v>118</v>
      </c>
      <c r="C156" s="4">
        <v>44675</v>
      </c>
      <c r="D156" s="2" t="s">
        <v>119</v>
      </c>
      <c r="E156" s="2" t="s">
        <v>16</v>
      </c>
      <c r="F156" s="3">
        <v>236925</v>
      </c>
      <c r="G156" s="4">
        <v>44685</v>
      </c>
      <c r="H156" s="4">
        <v>46602</v>
      </c>
      <c r="I156" s="2" t="s">
        <v>120</v>
      </c>
      <c r="J156" s="2" t="s">
        <v>36</v>
      </c>
      <c r="K156" s="2" t="s">
        <v>17</v>
      </c>
      <c r="L156" s="2" t="s">
        <v>17</v>
      </c>
    </row>
    <row r="157" spans="1:12" x14ac:dyDescent="0.3">
      <c r="B157" s="2" t="s">
        <v>121</v>
      </c>
    </row>
    <row r="159" spans="1:12" x14ac:dyDescent="0.3">
      <c r="A159" s="1" t="s">
        <v>315</v>
      </c>
      <c r="B159" s="2" t="s">
        <v>254</v>
      </c>
      <c r="C159" s="4">
        <v>45298</v>
      </c>
      <c r="D159" s="2" t="s">
        <v>256</v>
      </c>
      <c r="E159" s="2" t="s">
        <v>257</v>
      </c>
      <c r="F159" s="8">
        <v>10899.12</v>
      </c>
      <c r="G159" s="4">
        <v>45664</v>
      </c>
      <c r="H159" s="2" t="s">
        <v>248</v>
      </c>
      <c r="I159" s="2" t="s">
        <v>17</v>
      </c>
      <c r="J159" s="2" t="s">
        <v>244</v>
      </c>
      <c r="K159" s="2" t="s">
        <v>17</v>
      </c>
      <c r="L159" s="2" t="s">
        <v>64</v>
      </c>
    </row>
    <row r="161" spans="1:12" x14ac:dyDescent="0.3">
      <c r="A161" s="6" t="s">
        <v>122</v>
      </c>
    </row>
    <row r="162" spans="1:12" x14ac:dyDescent="0.3">
      <c r="A162" s="6"/>
    </row>
    <row r="164" spans="1:12" x14ac:dyDescent="0.3">
      <c r="A164" s="6" t="s">
        <v>123</v>
      </c>
    </row>
    <row r="166" spans="1:12" x14ac:dyDescent="0.3">
      <c r="A166" s="1" t="s">
        <v>124</v>
      </c>
      <c r="B166" s="2" t="s">
        <v>125</v>
      </c>
      <c r="C166" s="4">
        <v>44672</v>
      </c>
      <c r="D166" s="2" t="s">
        <v>126</v>
      </c>
      <c r="E166" s="2" t="s">
        <v>16</v>
      </c>
      <c r="F166" s="3">
        <v>178950</v>
      </c>
      <c r="G166" s="4">
        <v>44682</v>
      </c>
      <c r="H166" s="4">
        <v>48303</v>
      </c>
      <c r="I166" s="2" t="s">
        <v>17</v>
      </c>
      <c r="J166" s="2" t="s">
        <v>18</v>
      </c>
      <c r="K166" s="2" t="s">
        <v>64</v>
      </c>
      <c r="L166" s="2" t="s">
        <v>17</v>
      </c>
    </row>
    <row r="168" spans="1:12" x14ac:dyDescent="0.3">
      <c r="A168" s="1" t="s">
        <v>343</v>
      </c>
      <c r="B168" s="2" t="s">
        <v>344</v>
      </c>
      <c r="C168" s="4">
        <v>45769</v>
      </c>
      <c r="D168" s="2" t="s">
        <v>345</v>
      </c>
      <c r="E168" s="2" t="s">
        <v>16</v>
      </c>
      <c r="F168" s="3">
        <v>8295</v>
      </c>
      <c r="G168" s="4">
        <v>45769</v>
      </c>
      <c r="H168" s="4">
        <v>45930</v>
      </c>
      <c r="I168" s="2" t="s">
        <v>346</v>
      </c>
      <c r="J168" s="2" t="s">
        <v>31</v>
      </c>
      <c r="K168" s="2" t="s">
        <v>17</v>
      </c>
      <c r="L168" s="2" t="s">
        <v>64</v>
      </c>
    </row>
    <row r="170" spans="1:12" x14ac:dyDescent="0.3">
      <c r="A170" s="1" t="s">
        <v>354</v>
      </c>
      <c r="B170" s="2" t="s">
        <v>355</v>
      </c>
      <c r="C170" s="4">
        <v>45812</v>
      </c>
      <c r="D170" s="2" t="s">
        <v>356</v>
      </c>
      <c r="E170" s="2" t="s">
        <v>16</v>
      </c>
      <c r="F170" s="3">
        <v>28900</v>
      </c>
      <c r="G170" s="4">
        <v>45812</v>
      </c>
      <c r="H170" s="4">
        <v>45961</v>
      </c>
      <c r="I170" s="2" t="s">
        <v>17</v>
      </c>
      <c r="J170" s="2" t="s">
        <v>31</v>
      </c>
      <c r="K170" s="2" t="s">
        <v>17</v>
      </c>
      <c r="L170" s="2" t="s">
        <v>16</v>
      </c>
    </row>
    <row r="171" spans="1:12" x14ac:dyDescent="0.3">
      <c r="C171" s="4"/>
      <c r="G171" s="4"/>
      <c r="H171" s="4"/>
    </row>
    <row r="172" spans="1:12" x14ac:dyDescent="0.3">
      <c r="A172" s="1" t="s">
        <v>379</v>
      </c>
      <c r="B172" s="2" t="s">
        <v>380</v>
      </c>
      <c r="C172" s="4">
        <v>45831</v>
      </c>
      <c r="D172" s="2" t="s">
        <v>381</v>
      </c>
      <c r="E172" s="2" t="s">
        <v>16</v>
      </c>
      <c r="F172" s="3">
        <v>6492.7</v>
      </c>
      <c r="G172" s="4">
        <v>45831</v>
      </c>
      <c r="H172" s="4">
        <v>45961</v>
      </c>
      <c r="I172" s="2" t="s">
        <v>17</v>
      </c>
      <c r="J172" s="2" t="s">
        <v>31</v>
      </c>
      <c r="K172" s="2" t="s">
        <v>17</v>
      </c>
      <c r="L172" s="2" t="s">
        <v>16</v>
      </c>
    </row>
    <row r="175" spans="1:12" x14ac:dyDescent="0.3">
      <c r="A175" s="6" t="s">
        <v>127</v>
      </c>
    </row>
    <row r="177" spans="1:12" x14ac:dyDescent="0.3">
      <c r="A177" s="1" t="s">
        <v>128</v>
      </c>
      <c r="B177" s="2" t="s">
        <v>129</v>
      </c>
      <c r="C177" s="4">
        <v>44403</v>
      </c>
      <c r="D177" s="2" t="s">
        <v>130</v>
      </c>
      <c r="E177" s="2" t="s">
        <v>16</v>
      </c>
      <c r="F177" s="3">
        <v>500000</v>
      </c>
      <c r="G177" s="4">
        <v>44410</v>
      </c>
      <c r="H177" s="4">
        <v>46235</v>
      </c>
      <c r="I177" s="2" t="s">
        <v>17</v>
      </c>
      <c r="J177" s="2" t="s">
        <v>36</v>
      </c>
      <c r="K177" s="2" t="s">
        <v>17</v>
      </c>
      <c r="L177" s="2" t="s">
        <v>17</v>
      </c>
    </row>
    <row r="179" spans="1:12" x14ac:dyDescent="0.3">
      <c r="A179" s="1" t="s">
        <v>131</v>
      </c>
      <c r="B179" s="2" t="s">
        <v>132</v>
      </c>
      <c r="C179" s="4">
        <v>44433</v>
      </c>
      <c r="D179" s="2" t="s">
        <v>133</v>
      </c>
      <c r="E179" s="2" t="s">
        <v>16</v>
      </c>
      <c r="F179" s="3">
        <v>600000</v>
      </c>
      <c r="G179" s="4">
        <v>44440</v>
      </c>
      <c r="H179" s="4">
        <v>45900</v>
      </c>
      <c r="I179" s="2" t="s">
        <v>17</v>
      </c>
      <c r="J179" s="2" t="s">
        <v>29</v>
      </c>
      <c r="K179" s="2" t="s">
        <v>17</v>
      </c>
      <c r="L179" s="2" t="s">
        <v>17</v>
      </c>
    </row>
    <row r="181" spans="1:12" x14ac:dyDescent="0.3">
      <c r="A181" s="1" t="s">
        <v>134</v>
      </c>
      <c r="B181" s="2" t="s">
        <v>135</v>
      </c>
      <c r="C181" s="4">
        <v>44844</v>
      </c>
      <c r="D181" s="2" t="s">
        <v>136</v>
      </c>
      <c r="E181" s="2" t="s">
        <v>64</v>
      </c>
      <c r="F181" s="3">
        <v>450000</v>
      </c>
      <c r="G181" s="4">
        <v>44851</v>
      </c>
      <c r="H181" s="4">
        <v>46312</v>
      </c>
      <c r="I181" s="2" t="s">
        <v>17</v>
      </c>
      <c r="J181" s="2" t="s">
        <v>29</v>
      </c>
      <c r="K181" s="2" t="s">
        <v>17</v>
      </c>
      <c r="L181" s="2" t="s">
        <v>17</v>
      </c>
    </row>
    <row r="183" spans="1:12" x14ac:dyDescent="0.3">
      <c r="A183" s="1" t="s">
        <v>137</v>
      </c>
      <c r="B183" s="2" t="s">
        <v>138</v>
      </c>
      <c r="C183" s="4">
        <v>44221</v>
      </c>
      <c r="D183" s="2" t="s">
        <v>139</v>
      </c>
      <c r="E183" s="2" t="s">
        <v>64</v>
      </c>
      <c r="F183" s="3">
        <v>150000</v>
      </c>
      <c r="G183" s="4">
        <v>44228</v>
      </c>
      <c r="H183" s="4">
        <v>46054</v>
      </c>
      <c r="I183" s="2" t="s">
        <v>17</v>
      </c>
      <c r="J183" s="2" t="s">
        <v>36</v>
      </c>
      <c r="K183" s="2" t="s">
        <v>17</v>
      </c>
      <c r="L183" s="2" t="s">
        <v>17</v>
      </c>
    </row>
    <row r="185" spans="1:12" x14ac:dyDescent="0.3">
      <c r="A185" s="1" t="s">
        <v>140</v>
      </c>
      <c r="B185" s="2" t="s">
        <v>141</v>
      </c>
      <c r="C185" s="4">
        <v>44844</v>
      </c>
      <c r="D185" s="2" t="s">
        <v>142</v>
      </c>
      <c r="E185" s="2" t="s">
        <v>16</v>
      </c>
      <c r="F185" s="3">
        <v>280000</v>
      </c>
      <c r="G185" s="4">
        <v>44851</v>
      </c>
      <c r="H185" s="4">
        <v>46312</v>
      </c>
      <c r="I185" s="2" t="s">
        <v>17</v>
      </c>
      <c r="J185" s="2" t="s">
        <v>36</v>
      </c>
      <c r="K185" s="2" t="s">
        <v>17</v>
      </c>
      <c r="L185" s="2" t="s">
        <v>17</v>
      </c>
    </row>
    <row r="186" spans="1:12" x14ac:dyDescent="0.3">
      <c r="C186" s="4"/>
      <c r="G186" s="4"/>
      <c r="H186" s="4"/>
    </row>
    <row r="187" spans="1:12" x14ac:dyDescent="0.3">
      <c r="A187" s="1" t="s">
        <v>206</v>
      </c>
      <c r="B187" s="2" t="s">
        <v>269</v>
      </c>
      <c r="C187" s="4">
        <v>45017</v>
      </c>
      <c r="D187" s="2" t="s">
        <v>270</v>
      </c>
      <c r="E187" s="2" t="s">
        <v>16</v>
      </c>
      <c r="F187" s="3">
        <v>360000</v>
      </c>
      <c r="G187" s="4">
        <v>45047</v>
      </c>
      <c r="H187" s="4">
        <v>46142</v>
      </c>
      <c r="I187" s="2" t="s">
        <v>16</v>
      </c>
      <c r="J187" s="2" t="s">
        <v>36</v>
      </c>
      <c r="K187" s="2" t="s">
        <v>17</v>
      </c>
      <c r="L187" s="2" t="s">
        <v>16</v>
      </c>
    </row>
    <row r="188" spans="1:12" x14ac:dyDescent="0.3">
      <c r="G188" s="4"/>
      <c r="H188" s="4"/>
    </row>
    <row r="189" spans="1:12" x14ac:dyDescent="0.3">
      <c r="A189" s="1" t="s">
        <v>228</v>
      </c>
      <c r="B189" s="2" t="s">
        <v>207</v>
      </c>
      <c r="C189" s="4">
        <v>45762</v>
      </c>
      <c r="D189" s="2" t="s">
        <v>208</v>
      </c>
      <c r="E189" s="2" t="s">
        <v>64</v>
      </c>
      <c r="F189" s="3">
        <v>7000</v>
      </c>
      <c r="G189" s="4" t="s">
        <v>209</v>
      </c>
      <c r="H189" s="4" t="s">
        <v>209</v>
      </c>
      <c r="I189" s="2" t="s">
        <v>17</v>
      </c>
      <c r="J189" s="2" t="s">
        <v>145</v>
      </c>
      <c r="K189" s="2" t="s">
        <v>17</v>
      </c>
      <c r="L189" s="2" t="s">
        <v>16</v>
      </c>
    </row>
    <row r="190" spans="1:12" x14ac:dyDescent="0.3">
      <c r="C190" s="4"/>
      <c r="G190" s="4"/>
      <c r="H190" s="4"/>
    </row>
    <row r="191" spans="1:12" x14ac:dyDescent="0.3">
      <c r="A191" s="1" t="s">
        <v>229</v>
      </c>
      <c r="B191" s="2" t="s">
        <v>230</v>
      </c>
      <c r="C191" s="4">
        <v>45789</v>
      </c>
      <c r="D191" s="2" t="s">
        <v>231</v>
      </c>
      <c r="E191" s="2" t="s">
        <v>16</v>
      </c>
      <c r="F191" s="3">
        <v>10000</v>
      </c>
      <c r="G191" s="4">
        <v>45803</v>
      </c>
      <c r="H191" s="4">
        <v>45808</v>
      </c>
      <c r="I191" s="2" t="s">
        <v>17</v>
      </c>
      <c r="J191" s="2" t="s">
        <v>31</v>
      </c>
      <c r="K191" s="2" t="s">
        <v>17</v>
      </c>
      <c r="L191" s="2" t="s">
        <v>64</v>
      </c>
    </row>
    <row r="192" spans="1:12" x14ac:dyDescent="0.3">
      <c r="C192" s="4"/>
      <c r="G192" s="4"/>
      <c r="H192" s="4"/>
    </row>
    <row r="193" spans="1:12" x14ac:dyDescent="0.3">
      <c r="A193" s="1" t="s">
        <v>245</v>
      </c>
      <c r="B193" s="2" t="s">
        <v>246</v>
      </c>
      <c r="C193" s="4">
        <v>45383</v>
      </c>
      <c r="D193" s="2" t="s">
        <v>247</v>
      </c>
      <c r="E193" s="2" t="s">
        <v>16</v>
      </c>
      <c r="F193" s="3">
        <v>209670</v>
      </c>
      <c r="G193" s="4">
        <v>45383</v>
      </c>
      <c r="H193" s="4" t="s">
        <v>248</v>
      </c>
      <c r="I193" s="2" t="s">
        <v>17</v>
      </c>
      <c r="J193" s="2" t="s">
        <v>244</v>
      </c>
      <c r="K193" s="2" t="s">
        <v>17</v>
      </c>
      <c r="L193" s="2" t="s">
        <v>64</v>
      </c>
    </row>
    <row r="194" spans="1:12" x14ac:dyDescent="0.3">
      <c r="C194" s="4"/>
      <c r="G194" s="4"/>
      <c r="H194" s="4"/>
    </row>
    <row r="195" spans="1:12" x14ac:dyDescent="0.3">
      <c r="A195" s="1" t="s">
        <v>249</v>
      </c>
      <c r="B195" s="2" t="s">
        <v>265</v>
      </c>
      <c r="C195" s="4">
        <v>45748</v>
      </c>
      <c r="D195" s="2" t="s">
        <v>266</v>
      </c>
      <c r="E195" s="2" t="s">
        <v>64</v>
      </c>
      <c r="F195" s="3">
        <v>168000</v>
      </c>
      <c r="G195" s="4">
        <v>45748</v>
      </c>
      <c r="H195" s="4">
        <v>46111</v>
      </c>
      <c r="I195" s="2" t="s">
        <v>16</v>
      </c>
      <c r="J195" s="2" t="s">
        <v>145</v>
      </c>
      <c r="K195" s="2" t="s">
        <v>17</v>
      </c>
      <c r="L195" s="2" t="s">
        <v>64</v>
      </c>
    </row>
    <row r="196" spans="1:12" x14ac:dyDescent="0.3">
      <c r="C196" s="4"/>
      <c r="G196" s="4"/>
      <c r="H196" s="4"/>
    </row>
    <row r="197" spans="1:12" x14ac:dyDescent="0.3">
      <c r="A197" s="1" t="s">
        <v>253</v>
      </c>
      <c r="B197" s="2" t="s">
        <v>254</v>
      </c>
      <c r="C197" s="4">
        <v>45382</v>
      </c>
      <c r="D197" s="2" t="s">
        <v>255</v>
      </c>
      <c r="E197" s="2" t="s">
        <v>16</v>
      </c>
      <c r="F197" s="8">
        <v>1160476.05</v>
      </c>
      <c r="G197" s="4">
        <v>45382</v>
      </c>
      <c r="H197" s="4" t="s">
        <v>248</v>
      </c>
      <c r="I197" s="2" t="s">
        <v>17</v>
      </c>
      <c r="J197" s="2" t="s">
        <v>145</v>
      </c>
      <c r="K197" s="2" t="s">
        <v>17</v>
      </c>
      <c r="L197" s="2" t="s">
        <v>17</v>
      </c>
    </row>
    <row r="198" spans="1:12" x14ac:dyDescent="0.3">
      <c r="C198" s="4"/>
      <c r="G198" s="4"/>
      <c r="H198" s="4"/>
    </row>
    <row r="199" spans="1:12" x14ac:dyDescent="0.3">
      <c r="A199" s="1" t="s">
        <v>316</v>
      </c>
      <c r="B199" s="2" t="s">
        <v>254</v>
      </c>
      <c r="C199" s="4">
        <v>45357</v>
      </c>
      <c r="D199" s="2" t="s">
        <v>258</v>
      </c>
      <c r="E199" s="2" t="s">
        <v>59</v>
      </c>
      <c r="F199" s="8">
        <v>341674.2</v>
      </c>
      <c r="G199" s="4">
        <v>45357</v>
      </c>
      <c r="H199" s="4" t="s">
        <v>259</v>
      </c>
      <c r="I199" s="2" t="s">
        <v>17</v>
      </c>
      <c r="J199" s="2" t="s">
        <v>244</v>
      </c>
      <c r="K199" s="2" t="s">
        <v>17</v>
      </c>
      <c r="L199" s="2" t="s">
        <v>17</v>
      </c>
    </row>
    <row r="200" spans="1:12" x14ac:dyDescent="0.3">
      <c r="C200" s="4"/>
      <c r="F200" s="8"/>
      <c r="G200" s="4"/>
      <c r="H200" s="4"/>
    </row>
    <row r="201" spans="1:12" x14ac:dyDescent="0.3">
      <c r="A201" s="1" t="s">
        <v>317</v>
      </c>
      <c r="B201" s="2" t="s">
        <v>254</v>
      </c>
      <c r="C201" s="4">
        <v>45659</v>
      </c>
      <c r="D201" s="2" t="s">
        <v>260</v>
      </c>
      <c r="E201" s="2" t="s">
        <v>257</v>
      </c>
      <c r="F201" s="9">
        <v>85725.08</v>
      </c>
      <c r="G201" s="4">
        <v>45659</v>
      </c>
      <c r="H201" s="4" t="s">
        <v>248</v>
      </c>
      <c r="I201" s="2" t="s">
        <v>17</v>
      </c>
      <c r="J201" s="2" t="s">
        <v>244</v>
      </c>
      <c r="K201" s="2" t="s">
        <v>17</v>
      </c>
      <c r="L201" s="2" t="s">
        <v>17</v>
      </c>
    </row>
    <row r="202" spans="1:12" x14ac:dyDescent="0.3">
      <c r="C202" s="4"/>
      <c r="G202" s="4"/>
      <c r="H202" s="4"/>
    </row>
    <row r="203" spans="1:12" x14ac:dyDescent="0.3">
      <c r="A203" s="1" t="s">
        <v>318</v>
      </c>
      <c r="B203" s="2" t="s">
        <v>254</v>
      </c>
      <c r="C203" s="4">
        <v>45373</v>
      </c>
      <c r="D203" s="2" t="s">
        <v>300</v>
      </c>
      <c r="E203" s="2" t="s">
        <v>16</v>
      </c>
      <c r="F203" s="3">
        <v>204562.2</v>
      </c>
      <c r="G203" s="4">
        <v>45373</v>
      </c>
      <c r="H203" s="4" t="s">
        <v>248</v>
      </c>
      <c r="I203" s="2" t="s">
        <v>17</v>
      </c>
      <c r="J203" s="2" t="s">
        <v>244</v>
      </c>
      <c r="K203" s="2" t="s">
        <v>17</v>
      </c>
      <c r="L203" s="2" t="s">
        <v>17</v>
      </c>
    </row>
    <row r="204" spans="1:12" x14ac:dyDescent="0.3">
      <c r="C204" s="4"/>
      <c r="G204" s="4"/>
      <c r="H204" s="4"/>
    </row>
    <row r="205" spans="1:12" x14ac:dyDescent="0.3">
      <c r="A205" s="1" t="s">
        <v>319</v>
      </c>
      <c r="B205" s="2" t="s">
        <v>254</v>
      </c>
      <c r="C205" s="4">
        <v>45343</v>
      </c>
      <c r="D205" s="2" t="s">
        <v>304</v>
      </c>
      <c r="E205" s="2" t="s">
        <v>16</v>
      </c>
      <c r="F205" s="3">
        <v>190704.4</v>
      </c>
      <c r="G205" s="4">
        <v>45343</v>
      </c>
      <c r="H205" s="4" t="s">
        <v>248</v>
      </c>
      <c r="I205" s="2" t="s">
        <v>17</v>
      </c>
      <c r="J205" s="2" t="s">
        <v>244</v>
      </c>
      <c r="K205" s="2" t="s">
        <v>17</v>
      </c>
      <c r="L205" s="2" t="s">
        <v>17</v>
      </c>
    </row>
    <row r="206" spans="1:12" x14ac:dyDescent="0.3">
      <c r="C206" s="4"/>
      <c r="G206" s="4"/>
      <c r="H206" s="4"/>
    </row>
    <row r="207" spans="1:12" x14ac:dyDescent="0.3">
      <c r="A207" s="1" t="s">
        <v>320</v>
      </c>
      <c r="B207" s="2" t="s">
        <v>254</v>
      </c>
      <c r="C207" s="4">
        <v>45376</v>
      </c>
      <c r="D207" s="2" t="s">
        <v>307</v>
      </c>
      <c r="E207" s="2" t="s">
        <v>16</v>
      </c>
      <c r="F207" s="3">
        <v>529226.80000000005</v>
      </c>
      <c r="G207" s="4">
        <v>45376</v>
      </c>
      <c r="H207" s="4" t="s">
        <v>248</v>
      </c>
      <c r="I207" s="2" t="s">
        <v>17</v>
      </c>
      <c r="J207" s="2" t="s">
        <v>244</v>
      </c>
      <c r="K207" s="2" t="s">
        <v>17</v>
      </c>
      <c r="L207" s="2" t="s">
        <v>17</v>
      </c>
    </row>
    <row r="208" spans="1:12" x14ac:dyDescent="0.3">
      <c r="C208" s="4"/>
      <c r="G208" s="4"/>
      <c r="H208" s="4"/>
    </row>
    <row r="209" spans="1:12" x14ac:dyDescent="0.3">
      <c r="B209" s="2" t="s">
        <v>254</v>
      </c>
      <c r="C209" s="4">
        <v>45377</v>
      </c>
      <c r="D209" s="2" t="s">
        <v>242</v>
      </c>
      <c r="E209" s="2" t="s">
        <v>16</v>
      </c>
      <c r="F209" s="3">
        <v>142763.51999999999</v>
      </c>
      <c r="G209" s="4">
        <v>45377</v>
      </c>
      <c r="H209" s="4" t="s">
        <v>248</v>
      </c>
      <c r="I209" s="2" t="s">
        <v>17</v>
      </c>
      <c r="J209" s="2" t="s">
        <v>244</v>
      </c>
      <c r="K209" s="2" t="s">
        <v>17</v>
      </c>
      <c r="L209" s="2" t="s">
        <v>17</v>
      </c>
    </row>
    <row r="210" spans="1:12" x14ac:dyDescent="0.3">
      <c r="C210" s="4"/>
      <c r="G210" s="4"/>
      <c r="H210" s="4"/>
    </row>
    <row r="211" spans="1:12" x14ac:dyDescent="0.3">
      <c r="B211" s="2" t="s">
        <v>254</v>
      </c>
      <c r="C211" s="4">
        <v>45405</v>
      </c>
      <c r="D211" s="2" t="s">
        <v>408</v>
      </c>
      <c r="E211" s="2" t="s">
        <v>16</v>
      </c>
      <c r="F211" s="3">
        <v>13698</v>
      </c>
      <c r="G211" s="4">
        <v>45405</v>
      </c>
      <c r="H211" s="4" t="s">
        <v>248</v>
      </c>
      <c r="I211" s="2" t="s">
        <v>17</v>
      </c>
      <c r="J211" s="2" t="s">
        <v>244</v>
      </c>
      <c r="K211" s="2" t="s">
        <v>17</v>
      </c>
      <c r="L211" s="2" t="s">
        <v>17</v>
      </c>
    </row>
    <row r="212" spans="1:12" x14ac:dyDescent="0.3">
      <c r="C212" s="4"/>
      <c r="G212" s="4"/>
      <c r="H212" s="4"/>
    </row>
    <row r="213" spans="1:12" x14ac:dyDescent="0.3">
      <c r="A213" s="1" t="s">
        <v>321</v>
      </c>
      <c r="B213" s="2" t="s">
        <v>250</v>
      </c>
      <c r="C213" s="4">
        <v>45776</v>
      </c>
      <c r="D213" s="2" t="s">
        <v>251</v>
      </c>
      <c r="E213" s="2" t="s">
        <v>16</v>
      </c>
      <c r="F213" s="3">
        <v>7166.8</v>
      </c>
      <c r="G213" s="4" t="s">
        <v>209</v>
      </c>
      <c r="H213" s="4" t="s">
        <v>209</v>
      </c>
      <c r="I213" s="2" t="s">
        <v>252</v>
      </c>
      <c r="J213" s="2" t="s">
        <v>17</v>
      </c>
      <c r="K213" s="2" t="s">
        <v>17</v>
      </c>
      <c r="L213" s="2" t="s">
        <v>64</v>
      </c>
    </row>
    <row r="214" spans="1:12" x14ac:dyDescent="0.3">
      <c r="C214" s="4"/>
      <c r="G214" s="4"/>
      <c r="H214" s="4"/>
    </row>
    <row r="215" spans="1:12" x14ac:dyDescent="0.3">
      <c r="A215" s="1" t="s">
        <v>322</v>
      </c>
      <c r="B215" s="2" t="s">
        <v>267</v>
      </c>
      <c r="C215" s="4">
        <v>45748</v>
      </c>
      <c r="D215" s="2" t="s">
        <v>268</v>
      </c>
      <c r="E215" s="2" t="s">
        <v>16</v>
      </c>
      <c r="F215" s="3">
        <v>2000000</v>
      </c>
      <c r="G215" s="4">
        <v>45754</v>
      </c>
      <c r="H215" s="4">
        <v>46483</v>
      </c>
      <c r="I215" s="2" t="s">
        <v>59</v>
      </c>
      <c r="J215" s="2" t="s">
        <v>29</v>
      </c>
      <c r="K215" s="2" t="s">
        <v>17</v>
      </c>
      <c r="L215" s="2" t="s">
        <v>64</v>
      </c>
    </row>
    <row r="216" spans="1:12" x14ac:dyDescent="0.3">
      <c r="C216" s="4"/>
      <c r="G216" s="4"/>
      <c r="H216" s="4"/>
    </row>
    <row r="217" spans="1:12" x14ac:dyDescent="0.3">
      <c r="A217" s="1" t="s">
        <v>323</v>
      </c>
      <c r="B217" s="2" t="s">
        <v>271</v>
      </c>
      <c r="C217" s="4">
        <v>45383</v>
      </c>
      <c r="D217" s="2" t="s">
        <v>272</v>
      </c>
      <c r="E217" s="2" t="s">
        <v>16</v>
      </c>
      <c r="F217" s="3">
        <v>42305.2</v>
      </c>
      <c r="G217" s="4">
        <v>45778</v>
      </c>
      <c r="H217" s="4">
        <v>46507</v>
      </c>
      <c r="I217" s="2" t="s">
        <v>16</v>
      </c>
      <c r="J217" s="2" t="s">
        <v>36</v>
      </c>
      <c r="K217" s="2" t="s">
        <v>17</v>
      </c>
      <c r="L217" s="2" t="s">
        <v>64</v>
      </c>
    </row>
    <row r="218" spans="1:12" x14ac:dyDescent="0.3">
      <c r="C218" s="4"/>
      <c r="G218" s="4"/>
      <c r="H218" s="4"/>
    </row>
    <row r="219" spans="1:12" x14ac:dyDescent="0.3">
      <c r="A219" s="1" t="s">
        <v>324</v>
      </c>
      <c r="B219" s="2" t="s">
        <v>273</v>
      </c>
      <c r="C219" s="4">
        <v>45474</v>
      </c>
      <c r="D219" s="2" t="s">
        <v>274</v>
      </c>
      <c r="E219" s="2" t="s">
        <v>64</v>
      </c>
      <c r="F219" s="3">
        <v>4200000</v>
      </c>
      <c r="G219" s="4">
        <v>45509</v>
      </c>
      <c r="H219" s="4">
        <v>46238</v>
      </c>
      <c r="I219" s="2" t="s">
        <v>16</v>
      </c>
      <c r="J219" s="2" t="s">
        <v>36</v>
      </c>
      <c r="K219" s="2" t="s">
        <v>17</v>
      </c>
      <c r="L219" s="2" t="s">
        <v>64</v>
      </c>
    </row>
    <row r="221" spans="1:12" x14ac:dyDescent="0.3">
      <c r="A221" s="1" t="s">
        <v>325</v>
      </c>
      <c r="B221" s="2" t="s">
        <v>275</v>
      </c>
      <c r="C221" s="4">
        <v>45324</v>
      </c>
      <c r="D221" s="2" t="s">
        <v>276</v>
      </c>
      <c r="E221" s="2" t="s">
        <v>64</v>
      </c>
      <c r="F221" s="3">
        <v>2000000</v>
      </c>
      <c r="G221" s="4">
        <v>45373</v>
      </c>
      <c r="H221" s="4">
        <v>46102</v>
      </c>
      <c r="I221" s="2" t="s">
        <v>16</v>
      </c>
      <c r="J221" s="2" t="s">
        <v>36</v>
      </c>
      <c r="K221" s="2" t="s">
        <v>17</v>
      </c>
      <c r="L221" s="2" t="s">
        <v>64</v>
      </c>
    </row>
    <row r="223" spans="1:12" x14ac:dyDescent="0.3">
      <c r="A223" s="1" t="s">
        <v>326</v>
      </c>
      <c r="B223" s="2" t="s">
        <v>269</v>
      </c>
      <c r="C223" s="4">
        <v>45536</v>
      </c>
      <c r="D223" s="2" t="s">
        <v>277</v>
      </c>
      <c r="E223" s="2" t="s">
        <v>64</v>
      </c>
      <c r="F223" s="3">
        <v>4827000</v>
      </c>
      <c r="G223" s="4">
        <v>45566</v>
      </c>
      <c r="H223" s="4">
        <v>46295</v>
      </c>
      <c r="I223" s="2" t="s">
        <v>16</v>
      </c>
      <c r="J223" s="2" t="s">
        <v>36</v>
      </c>
      <c r="K223" s="2" t="s">
        <v>17</v>
      </c>
      <c r="L223" s="2" t="s">
        <v>16</v>
      </c>
    </row>
    <row r="224" spans="1:12" x14ac:dyDescent="0.3">
      <c r="G224" s="4"/>
      <c r="H224" s="4"/>
    </row>
    <row r="225" spans="1:12" x14ac:dyDescent="0.3">
      <c r="A225" s="1" t="s">
        <v>327</v>
      </c>
      <c r="B225" s="2" t="s">
        <v>278</v>
      </c>
      <c r="C225" s="4">
        <v>45693</v>
      </c>
      <c r="D225" s="2" t="s">
        <v>279</v>
      </c>
      <c r="E225" s="2" t="s">
        <v>257</v>
      </c>
      <c r="F225" s="3">
        <v>60311.32</v>
      </c>
      <c r="G225" s="4">
        <v>45693</v>
      </c>
      <c r="H225" s="4" t="s">
        <v>248</v>
      </c>
      <c r="I225" s="2" t="s">
        <v>16</v>
      </c>
      <c r="J225" s="2" t="s">
        <v>145</v>
      </c>
      <c r="K225" s="2" t="s">
        <v>17</v>
      </c>
      <c r="L225" s="2" t="s">
        <v>64</v>
      </c>
    </row>
    <row r="226" spans="1:12" x14ac:dyDescent="0.3">
      <c r="G226" s="4"/>
      <c r="H226" s="4"/>
    </row>
    <row r="227" spans="1:12" x14ac:dyDescent="0.3">
      <c r="A227" s="1" t="s">
        <v>328</v>
      </c>
      <c r="B227" s="2" t="s">
        <v>404</v>
      </c>
      <c r="C227" s="4">
        <v>45307</v>
      </c>
      <c r="D227" s="2" t="s">
        <v>280</v>
      </c>
      <c r="E227" s="2" t="s">
        <v>257</v>
      </c>
      <c r="F227" s="3">
        <v>3304442.62</v>
      </c>
      <c r="G227" s="4">
        <v>45307</v>
      </c>
      <c r="H227" s="4" t="s">
        <v>259</v>
      </c>
      <c r="I227" s="2" t="s">
        <v>16</v>
      </c>
      <c r="J227" s="2" t="s">
        <v>244</v>
      </c>
      <c r="K227" s="2" t="s">
        <v>17</v>
      </c>
      <c r="L227" s="2" t="s">
        <v>64</v>
      </c>
    </row>
    <row r="228" spans="1:12" x14ac:dyDescent="0.3">
      <c r="G228" s="4"/>
      <c r="H228" s="4"/>
    </row>
    <row r="229" spans="1:12" x14ac:dyDescent="0.3">
      <c r="A229" s="1" t="s">
        <v>329</v>
      </c>
      <c r="B229" s="2" t="s">
        <v>278</v>
      </c>
      <c r="C229" s="4">
        <v>45460</v>
      </c>
      <c r="D229" s="2" t="s">
        <v>281</v>
      </c>
      <c r="E229" s="2" t="s">
        <v>64</v>
      </c>
      <c r="F229" s="3">
        <v>954101.62</v>
      </c>
      <c r="G229" s="4">
        <v>45460</v>
      </c>
      <c r="H229" s="4" t="s">
        <v>259</v>
      </c>
      <c r="I229" s="2" t="s">
        <v>16</v>
      </c>
      <c r="J229" s="2" t="s">
        <v>244</v>
      </c>
      <c r="K229" s="2" t="s">
        <v>17</v>
      </c>
      <c r="L229" s="2" t="s">
        <v>64</v>
      </c>
    </row>
    <row r="230" spans="1:12" x14ac:dyDescent="0.3">
      <c r="G230" s="4"/>
      <c r="H230" s="4"/>
    </row>
    <row r="231" spans="1:12" x14ac:dyDescent="0.3">
      <c r="A231" s="1" t="s">
        <v>330</v>
      </c>
      <c r="B231" s="2" t="s">
        <v>278</v>
      </c>
      <c r="C231" s="4">
        <v>45618</v>
      </c>
      <c r="D231" s="2" t="s">
        <v>282</v>
      </c>
      <c r="E231" s="2" t="s">
        <v>59</v>
      </c>
      <c r="F231" s="3">
        <v>1070543.48</v>
      </c>
      <c r="G231" s="4">
        <v>45618</v>
      </c>
      <c r="H231" s="4" t="s">
        <v>259</v>
      </c>
      <c r="I231" s="2" t="s">
        <v>16</v>
      </c>
      <c r="J231" s="2" t="s">
        <v>284</v>
      </c>
      <c r="K231" s="2" t="s">
        <v>17</v>
      </c>
      <c r="L231" s="2" t="s">
        <v>64</v>
      </c>
    </row>
    <row r="232" spans="1:12" x14ac:dyDescent="0.3">
      <c r="G232" s="4"/>
      <c r="H232" s="4"/>
    </row>
    <row r="233" spans="1:12" x14ac:dyDescent="0.3">
      <c r="A233" s="1" t="s">
        <v>331</v>
      </c>
      <c r="B233" s="2" t="s">
        <v>404</v>
      </c>
      <c r="C233" s="4">
        <v>45341</v>
      </c>
      <c r="D233" s="2" t="s">
        <v>287</v>
      </c>
      <c r="E233" s="2" t="s">
        <v>64</v>
      </c>
      <c r="F233" s="3">
        <v>1856918.69</v>
      </c>
      <c r="G233" s="4">
        <v>45341</v>
      </c>
      <c r="H233" s="4" t="s">
        <v>248</v>
      </c>
      <c r="I233" s="2" t="s">
        <v>16</v>
      </c>
      <c r="J233" s="2" t="s">
        <v>283</v>
      </c>
      <c r="K233" s="2" t="s">
        <v>17</v>
      </c>
      <c r="L233" s="2" t="s">
        <v>64</v>
      </c>
    </row>
    <row r="234" spans="1:12" x14ac:dyDescent="0.3">
      <c r="G234" s="4"/>
      <c r="H234" s="4"/>
    </row>
    <row r="235" spans="1:12" x14ac:dyDescent="0.3">
      <c r="A235" s="1" t="s">
        <v>332</v>
      </c>
      <c r="B235" s="2" t="s">
        <v>285</v>
      </c>
      <c r="C235" s="4">
        <v>45804</v>
      </c>
      <c r="D235" s="2" t="s">
        <v>288</v>
      </c>
      <c r="E235" s="2" t="s">
        <v>64</v>
      </c>
      <c r="F235" s="3">
        <v>10015.200000000001</v>
      </c>
      <c r="G235" s="4">
        <v>45737</v>
      </c>
      <c r="H235" s="4">
        <v>45826</v>
      </c>
      <c r="I235" s="2" t="s">
        <v>16</v>
      </c>
      <c r="J235" s="2" t="s">
        <v>284</v>
      </c>
      <c r="K235" s="2" t="s">
        <v>17</v>
      </c>
      <c r="L235" s="2" t="s">
        <v>64</v>
      </c>
    </row>
    <row r="236" spans="1:12" x14ac:dyDescent="0.3">
      <c r="G236" s="4"/>
      <c r="H236" s="4"/>
    </row>
    <row r="237" spans="1:12" x14ac:dyDescent="0.3">
      <c r="A237" s="1" t="s">
        <v>333</v>
      </c>
      <c r="B237" s="2" t="s">
        <v>286</v>
      </c>
      <c r="C237" s="4">
        <v>45772</v>
      </c>
      <c r="D237" s="2" t="s">
        <v>288</v>
      </c>
      <c r="E237" s="2" t="s">
        <v>64</v>
      </c>
      <c r="F237" s="3">
        <v>10036.799999999999</v>
      </c>
      <c r="G237" s="4">
        <v>45772</v>
      </c>
      <c r="H237" s="4">
        <v>45798</v>
      </c>
      <c r="I237" s="2" t="s">
        <v>16</v>
      </c>
      <c r="J237" s="2" t="s">
        <v>283</v>
      </c>
      <c r="K237" s="2" t="s">
        <v>17</v>
      </c>
      <c r="L237" s="2" t="s">
        <v>64</v>
      </c>
    </row>
    <row r="238" spans="1:12" x14ac:dyDescent="0.3">
      <c r="B238" s="2" t="s">
        <v>289</v>
      </c>
    </row>
    <row r="239" spans="1:12" x14ac:dyDescent="0.3">
      <c r="A239" s="1" t="s">
        <v>347</v>
      </c>
      <c r="B239" s="2" t="s">
        <v>350</v>
      </c>
      <c r="C239" s="4">
        <v>45755</v>
      </c>
      <c r="D239" s="2" t="s">
        <v>351</v>
      </c>
      <c r="E239" s="2" t="s">
        <v>16</v>
      </c>
      <c r="F239" s="3">
        <v>7680</v>
      </c>
      <c r="G239" s="4">
        <v>45755</v>
      </c>
      <c r="H239" s="4">
        <v>45797</v>
      </c>
      <c r="I239" s="2" t="s">
        <v>17</v>
      </c>
      <c r="J239" s="2" t="s">
        <v>284</v>
      </c>
      <c r="K239" s="2" t="s">
        <v>17</v>
      </c>
      <c r="L239" s="2" t="s">
        <v>64</v>
      </c>
    </row>
    <row r="241" spans="1:12" x14ac:dyDescent="0.3">
      <c r="A241" s="1" t="s">
        <v>348</v>
      </c>
      <c r="B241" s="2" t="s">
        <v>352</v>
      </c>
      <c r="C241" s="4">
        <v>45769</v>
      </c>
      <c r="D241" s="2" t="s">
        <v>353</v>
      </c>
      <c r="E241" s="2" t="s">
        <v>16</v>
      </c>
      <c r="F241" s="3">
        <v>6487.12</v>
      </c>
      <c r="G241" s="4">
        <v>45769</v>
      </c>
      <c r="H241" s="10">
        <v>45783</v>
      </c>
      <c r="I241" s="2" t="s">
        <v>17</v>
      </c>
      <c r="J241" s="2" t="s">
        <v>283</v>
      </c>
      <c r="K241" s="2" t="s">
        <v>17</v>
      </c>
      <c r="L241" s="2" t="s">
        <v>64</v>
      </c>
    </row>
    <row r="243" spans="1:12" x14ac:dyDescent="0.3">
      <c r="A243" s="1" t="s">
        <v>349</v>
      </c>
      <c r="B243" s="2" t="s">
        <v>352</v>
      </c>
      <c r="C243" s="4">
        <v>45769</v>
      </c>
      <c r="D243" s="2" t="s">
        <v>353</v>
      </c>
      <c r="E243" s="2" t="s">
        <v>16</v>
      </c>
      <c r="F243" s="3">
        <v>12332.63</v>
      </c>
      <c r="G243" s="4">
        <v>45769</v>
      </c>
      <c r="H243" s="4">
        <v>45783</v>
      </c>
      <c r="I243" s="2" t="s">
        <v>17</v>
      </c>
      <c r="J243" s="2" t="s">
        <v>31</v>
      </c>
      <c r="K243" s="2" t="s">
        <v>17</v>
      </c>
      <c r="L243" s="2" t="s">
        <v>64</v>
      </c>
    </row>
    <row r="245" spans="1:12" x14ac:dyDescent="0.3">
      <c r="A245" s="1" t="s">
        <v>401</v>
      </c>
      <c r="B245" s="2" t="s">
        <v>402</v>
      </c>
      <c r="C245" s="4">
        <v>45862</v>
      </c>
      <c r="D245" s="2" t="s">
        <v>403</v>
      </c>
      <c r="E245" s="2" t="s">
        <v>16</v>
      </c>
      <c r="F245" s="3">
        <v>6900</v>
      </c>
      <c r="G245" s="4">
        <v>45862</v>
      </c>
      <c r="H245" s="4">
        <v>46227</v>
      </c>
      <c r="I245" s="2" t="s">
        <v>17</v>
      </c>
      <c r="J245" s="2" t="s">
        <v>31</v>
      </c>
      <c r="K245" s="2" t="s">
        <v>17</v>
      </c>
      <c r="L245" s="2" t="s">
        <v>16</v>
      </c>
    </row>
    <row r="247" spans="1:12" x14ac:dyDescent="0.3">
      <c r="A247" s="1" t="s">
        <v>349</v>
      </c>
      <c r="B247" s="2" t="s">
        <v>447</v>
      </c>
      <c r="C247" s="4">
        <v>45923</v>
      </c>
      <c r="D247" s="2" t="s">
        <v>448</v>
      </c>
      <c r="E247" s="2" t="s">
        <v>16</v>
      </c>
      <c r="F247" s="3">
        <v>7185</v>
      </c>
      <c r="G247" s="4">
        <v>45923</v>
      </c>
      <c r="H247" s="2" t="s">
        <v>443</v>
      </c>
      <c r="I247" s="2" t="s">
        <v>17</v>
      </c>
      <c r="J247" s="2" t="s">
        <v>31</v>
      </c>
      <c r="K247" s="2" t="s">
        <v>17</v>
      </c>
      <c r="L247" s="2" t="s">
        <v>16</v>
      </c>
    </row>
    <row r="250" spans="1:12" x14ac:dyDescent="0.3">
      <c r="A250" s="6" t="s">
        <v>239</v>
      </c>
    </row>
    <row r="252" spans="1:12" x14ac:dyDescent="0.3">
      <c r="A252" s="1" t="s">
        <v>240</v>
      </c>
      <c r="B252" s="2" t="s">
        <v>241</v>
      </c>
      <c r="C252" s="4">
        <v>45783</v>
      </c>
      <c r="D252" s="2" t="s">
        <v>242</v>
      </c>
      <c r="E252" s="2" t="s">
        <v>16</v>
      </c>
      <c r="F252" s="3">
        <v>321842</v>
      </c>
      <c r="G252" s="2" t="s">
        <v>243</v>
      </c>
      <c r="H252" s="2" t="s">
        <v>243</v>
      </c>
      <c r="I252" s="2" t="s">
        <v>17</v>
      </c>
      <c r="J252" s="2" t="s">
        <v>244</v>
      </c>
      <c r="K252" s="2" t="s">
        <v>17</v>
      </c>
      <c r="L252" s="2" t="s">
        <v>16</v>
      </c>
    </row>
    <row r="253" spans="1:12" x14ac:dyDescent="0.3">
      <c r="C253" s="4"/>
    </row>
    <row r="254" spans="1:12" x14ac:dyDescent="0.3">
      <c r="A254" s="1" t="s">
        <v>334</v>
      </c>
      <c r="B254" s="2" t="s">
        <v>254</v>
      </c>
      <c r="C254" s="4">
        <v>45382</v>
      </c>
      <c r="D254" s="2" t="s">
        <v>255</v>
      </c>
      <c r="E254" s="2" t="s">
        <v>16</v>
      </c>
      <c r="F254" s="9">
        <v>117294.09</v>
      </c>
      <c r="G254" s="4">
        <v>45382</v>
      </c>
      <c r="H254" s="2" t="s">
        <v>248</v>
      </c>
      <c r="I254" s="2" t="s">
        <v>17</v>
      </c>
      <c r="J254" s="2" t="s">
        <v>145</v>
      </c>
      <c r="K254" s="2" t="s">
        <v>17</v>
      </c>
      <c r="L254" s="2" t="s">
        <v>17</v>
      </c>
    </row>
    <row r="255" spans="1:12" x14ac:dyDescent="0.3">
      <c r="C255" s="4"/>
    </row>
    <row r="256" spans="1:12" x14ac:dyDescent="0.3">
      <c r="A256" s="1" t="s">
        <v>335</v>
      </c>
      <c r="B256" s="2" t="s">
        <v>241</v>
      </c>
      <c r="C256" s="4">
        <v>45259</v>
      </c>
      <c r="D256" s="2" t="s">
        <v>297</v>
      </c>
      <c r="E256" s="2" t="s">
        <v>59</v>
      </c>
      <c r="F256" s="3">
        <v>225638.39999999999</v>
      </c>
      <c r="G256" s="4">
        <v>45259</v>
      </c>
      <c r="H256" s="2" t="s">
        <v>248</v>
      </c>
      <c r="I256" s="2" t="s">
        <v>17</v>
      </c>
      <c r="J256" s="2" t="s">
        <v>145</v>
      </c>
      <c r="K256" s="2" t="s">
        <v>17</v>
      </c>
      <c r="L256" s="2" t="s">
        <v>59</v>
      </c>
    </row>
    <row r="257" spans="1:12" x14ac:dyDescent="0.3">
      <c r="C257" s="4"/>
    </row>
    <row r="258" spans="1:12" x14ac:dyDescent="0.3">
      <c r="A258" s="1" t="s">
        <v>336</v>
      </c>
      <c r="B258" s="2" t="s">
        <v>241</v>
      </c>
      <c r="C258" s="4">
        <v>45357</v>
      </c>
      <c r="D258" s="2" t="s">
        <v>299</v>
      </c>
      <c r="E258" s="2" t="s">
        <v>16</v>
      </c>
      <c r="F258" s="3">
        <v>134722.42000000001</v>
      </c>
      <c r="G258" s="4">
        <v>45357</v>
      </c>
      <c r="H258" s="2" t="s">
        <v>248</v>
      </c>
      <c r="I258" s="2" t="s">
        <v>17</v>
      </c>
      <c r="J258" s="2" t="s">
        <v>145</v>
      </c>
      <c r="K258" s="2" t="s">
        <v>17</v>
      </c>
      <c r="L258" s="2" t="s">
        <v>59</v>
      </c>
    </row>
    <row r="259" spans="1:12" x14ac:dyDescent="0.3">
      <c r="C259" s="4"/>
    </row>
    <row r="260" spans="1:12" x14ac:dyDescent="0.3">
      <c r="A260" s="1" t="s">
        <v>337</v>
      </c>
      <c r="B260" s="2" t="s">
        <v>273</v>
      </c>
      <c r="C260" s="4">
        <v>45505</v>
      </c>
      <c r="D260" s="2" t="s">
        <v>274</v>
      </c>
      <c r="E260" s="2" t="s">
        <v>64</v>
      </c>
      <c r="F260" s="3">
        <v>1800000</v>
      </c>
      <c r="G260" s="4">
        <v>45566</v>
      </c>
      <c r="H260" s="4">
        <v>46295</v>
      </c>
      <c r="I260" s="2" t="s">
        <v>16</v>
      </c>
      <c r="J260" s="2" t="s">
        <v>36</v>
      </c>
      <c r="K260" s="2" t="s">
        <v>17</v>
      </c>
      <c r="L260" s="2" t="s">
        <v>64</v>
      </c>
    </row>
    <row r="261" spans="1:12" x14ac:dyDescent="0.3">
      <c r="C261" s="4"/>
      <c r="G261" s="4"/>
      <c r="H261" s="4"/>
    </row>
    <row r="262" spans="1:12" x14ac:dyDescent="0.3">
      <c r="A262" s="1" t="s">
        <v>444</v>
      </c>
      <c r="B262" s="2" t="s">
        <v>445</v>
      </c>
      <c r="C262" s="4">
        <v>45904</v>
      </c>
      <c r="D262" s="2" t="s">
        <v>446</v>
      </c>
      <c r="E262" s="2" t="s">
        <v>16</v>
      </c>
      <c r="F262" s="3">
        <v>7010</v>
      </c>
      <c r="G262" s="4">
        <v>45904</v>
      </c>
      <c r="H262" s="4"/>
      <c r="I262" s="2" t="s">
        <v>16</v>
      </c>
      <c r="J262" s="2" t="s">
        <v>31</v>
      </c>
      <c r="K262" s="2" t="s">
        <v>17</v>
      </c>
      <c r="L262" s="2" t="s">
        <v>16</v>
      </c>
    </row>
    <row r="263" spans="1:12" x14ac:dyDescent="0.3">
      <c r="C263" s="4"/>
      <c r="G263" s="4"/>
      <c r="H263" s="4"/>
    </row>
    <row r="264" spans="1:12" x14ac:dyDescent="0.3">
      <c r="H264" s="4"/>
    </row>
    <row r="265" spans="1:12" x14ac:dyDescent="0.3">
      <c r="A265" s="6" t="s">
        <v>143</v>
      </c>
      <c r="C265" s="4"/>
      <c r="G265" s="4"/>
      <c r="H265" s="4"/>
    </row>
    <row r="266" spans="1:12" x14ac:dyDescent="0.3">
      <c r="C266" s="4"/>
      <c r="G266" s="4"/>
      <c r="H266" s="4"/>
    </row>
    <row r="267" spans="1:12" x14ac:dyDescent="0.3">
      <c r="A267" s="1" t="s">
        <v>144</v>
      </c>
      <c r="B267" s="2" t="s">
        <v>148</v>
      </c>
      <c r="C267" s="4">
        <v>45627</v>
      </c>
      <c r="D267" s="2" t="s">
        <v>149</v>
      </c>
      <c r="E267" s="2" t="s">
        <v>64</v>
      </c>
      <c r="F267" s="14">
        <v>84467.4</v>
      </c>
      <c r="G267" s="4">
        <v>45627</v>
      </c>
      <c r="H267" s="4">
        <v>45991</v>
      </c>
      <c r="I267" s="2" t="s">
        <v>16</v>
      </c>
      <c r="J267" s="2" t="s">
        <v>145</v>
      </c>
      <c r="K267" s="2" t="s">
        <v>59</v>
      </c>
      <c r="L267" s="2" t="s">
        <v>64</v>
      </c>
    </row>
    <row r="268" spans="1:12" x14ac:dyDescent="0.3">
      <c r="C268" s="4"/>
      <c r="F268" s="14"/>
      <c r="G268" s="4"/>
      <c r="H268" s="4"/>
    </row>
    <row r="269" spans="1:12" x14ac:dyDescent="0.3">
      <c r="A269" s="1" t="s">
        <v>146</v>
      </c>
      <c r="B269" s="2" t="s">
        <v>178</v>
      </c>
      <c r="C269" s="4">
        <v>45686</v>
      </c>
      <c r="D269" s="2" t="s">
        <v>179</v>
      </c>
      <c r="E269" s="2" t="s">
        <v>64</v>
      </c>
      <c r="F269" s="14">
        <v>2400000</v>
      </c>
      <c r="G269" s="4">
        <v>45659</v>
      </c>
      <c r="H269" s="4">
        <v>46388</v>
      </c>
      <c r="I269" s="2" t="s">
        <v>180</v>
      </c>
      <c r="J269" s="2" t="s">
        <v>29</v>
      </c>
      <c r="K269" s="2" t="s">
        <v>17</v>
      </c>
      <c r="L269" s="2" t="s">
        <v>64</v>
      </c>
    </row>
    <row r="270" spans="1:12" x14ac:dyDescent="0.3">
      <c r="C270" s="4"/>
      <c r="F270" s="14"/>
      <c r="G270" s="4"/>
      <c r="H270" s="4"/>
    </row>
    <row r="271" spans="1:12" x14ac:dyDescent="0.3">
      <c r="A271" s="1" t="s">
        <v>147</v>
      </c>
      <c r="B271" s="2" t="s">
        <v>181</v>
      </c>
      <c r="C271" s="4">
        <v>45736</v>
      </c>
      <c r="D271" s="2" t="s">
        <v>182</v>
      </c>
      <c r="E271" s="2" t="s">
        <v>64</v>
      </c>
      <c r="F271" s="14">
        <v>9145</v>
      </c>
      <c r="G271" s="4">
        <v>45740</v>
      </c>
      <c r="H271" s="4">
        <v>45924</v>
      </c>
      <c r="I271" s="2" t="s">
        <v>17</v>
      </c>
      <c r="J271" s="2" t="s">
        <v>31</v>
      </c>
      <c r="K271" s="2" t="s">
        <v>17</v>
      </c>
      <c r="L271" s="2" t="s">
        <v>64</v>
      </c>
    </row>
    <row r="272" spans="1:12" x14ac:dyDescent="0.3">
      <c r="C272" s="4"/>
      <c r="F272" s="14"/>
      <c r="G272" s="4"/>
      <c r="H272" s="4"/>
    </row>
    <row r="273" spans="1:12" x14ac:dyDescent="0.3">
      <c r="A273" s="1" t="s">
        <v>219</v>
      </c>
      <c r="B273" s="2" t="s">
        <v>220</v>
      </c>
      <c r="C273" s="4">
        <v>45789</v>
      </c>
      <c r="D273" s="2" t="s">
        <v>221</v>
      </c>
      <c r="E273" s="2" t="s">
        <v>16</v>
      </c>
      <c r="F273" s="14">
        <v>761719.76</v>
      </c>
      <c r="G273" s="4">
        <v>45748</v>
      </c>
      <c r="H273" s="4">
        <v>46843</v>
      </c>
      <c r="I273" s="2">
        <f>1+1</f>
        <v>2</v>
      </c>
      <c r="J273" s="2" t="s">
        <v>29</v>
      </c>
      <c r="K273" s="2" t="s">
        <v>16</v>
      </c>
      <c r="L273" s="2" t="s">
        <v>16</v>
      </c>
    </row>
    <row r="274" spans="1:12" x14ac:dyDescent="0.3">
      <c r="C274" s="4"/>
      <c r="F274" s="14"/>
      <c r="G274" s="4"/>
      <c r="H274" s="4"/>
    </row>
    <row r="275" spans="1:12" x14ac:dyDescent="0.3">
      <c r="A275" s="1" t="s">
        <v>338</v>
      </c>
      <c r="B275" s="2" t="s">
        <v>254</v>
      </c>
      <c r="C275" s="4">
        <v>45405</v>
      </c>
      <c r="D275" s="2" t="s">
        <v>296</v>
      </c>
      <c r="E275" s="2" t="s">
        <v>16</v>
      </c>
      <c r="F275" s="14">
        <v>19208.400000000001</v>
      </c>
      <c r="G275" s="4">
        <v>45405</v>
      </c>
      <c r="H275" s="4" t="s">
        <v>248</v>
      </c>
      <c r="I275" s="2" t="s">
        <v>17</v>
      </c>
      <c r="J275" s="2" t="s">
        <v>244</v>
      </c>
      <c r="K275" s="2" t="s">
        <v>17</v>
      </c>
      <c r="L275" s="2" t="s">
        <v>16</v>
      </c>
    </row>
    <row r="276" spans="1:12" x14ac:dyDescent="0.3">
      <c r="C276" s="4"/>
      <c r="F276" s="14"/>
      <c r="G276" s="4"/>
      <c r="H276" s="4"/>
    </row>
    <row r="277" spans="1:12" x14ac:dyDescent="0.3">
      <c r="A277" s="1" t="s">
        <v>339</v>
      </c>
      <c r="B277" s="2" t="s">
        <v>254</v>
      </c>
      <c r="C277" s="4">
        <v>45259</v>
      </c>
      <c r="D277" s="2" t="s">
        <v>297</v>
      </c>
      <c r="E277" s="2" t="s">
        <v>16</v>
      </c>
      <c r="F277" s="14">
        <v>200858.5</v>
      </c>
      <c r="G277" s="4">
        <v>45259</v>
      </c>
      <c r="H277" s="4" t="s">
        <v>248</v>
      </c>
      <c r="I277" s="2" t="s">
        <v>17</v>
      </c>
      <c r="J277" s="2" t="s">
        <v>145</v>
      </c>
      <c r="K277" s="2" t="s">
        <v>17</v>
      </c>
      <c r="L277" s="2" t="s">
        <v>16</v>
      </c>
    </row>
    <row r="278" spans="1:12" x14ac:dyDescent="0.3">
      <c r="C278" s="4"/>
      <c r="F278" s="14"/>
      <c r="G278" s="4"/>
      <c r="H278" s="4"/>
    </row>
    <row r="279" spans="1:12" x14ac:dyDescent="0.3">
      <c r="A279" s="1" t="s">
        <v>362</v>
      </c>
      <c r="B279" s="2" t="s">
        <v>363</v>
      </c>
      <c r="C279" s="4">
        <v>45838</v>
      </c>
      <c r="D279" s="2" t="s">
        <v>364</v>
      </c>
      <c r="E279" s="2" t="s">
        <v>16</v>
      </c>
      <c r="F279" s="14">
        <v>11114</v>
      </c>
      <c r="G279" s="4">
        <v>45839</v>
      </c>
      <c r="H279" s="4" t="s">
        <v>365</v>
      </c>
      <c r="I279" s="2" t="s">
        <v>17</v>
      </c>
      <c r="J279" s="2" t="s">
        <v>31</v>
      </c>
      <c r="K279" s="2" t="s">
        <v>17</v>
      </c>
      <c r="L279" s="2" t="s">
        <v>64</v>
      </c>
    </row>
    <row r="280" spans="1:12" x14ac:dyDescent="0.3">
      <c r="C280" s="4"/>
      <c r="F280" s="14"/>
      <c r="G280" s="4"/>
      <c r="H280" s="4"/>
    </row>
    <row r="281" spans="1:12" x14ac:dyDescent="0.3">
      <c r="C281" s="4"/>
      <c r="F281" s="14"/>
      <c r="G281" s="4"/>
      <c r="H281" s="4"/>
    </row>
    <row r="282" spans="1:12" x14ac:dyDescent="0.3">
      <c r="A282" s="6" t="s">
        <v>305</v>
      </c>
      <c r="C282" s="4"/>
      <c r="F282" s="14"/>
      <c r="G282" s="4"/>
      <c r="H282" s="4"/>
    </row>
    <row r="283" spans="1:12" x14ac:dyDescent="0.3">
      <c r="A283" s="6"/>
      <c r="C283" s="4"/>
      <c r="F283" s="14"/>
      <c r="G283" s="4"/>
      <c r="H283" s="4"/>
    </row>
    <row r="284" spans="1:12" x14ac:dyDescent="0.3">
      <c r="A284" s="1" t="s">
        <v>340</v>
      </c>
      <c r="B284" s="2" t="s">
        <v>254</v>
      </c>
      <c r="C284" s="4">
        <v>45371</v>
      </c>
      <c r="D284" s="2" t="s">
        <v>306</v>
      </c>
      <c r="E284" s="2" t="s">
        <v>16</v>
      </c>
      <c r="F284" s="14">
        <v>312854.81</v>
      </c>
      <c r="G284" s="4">
        <v>45371</v>
      </c>
      <c r="H284" s="4" t="s">
        <v>259</v>
      </c>
      <c r="I284" s="2" t="s">
        <v>17</v>
      </c>
      <c r="J284" s="2" t="s">
        <v>145</v>
      </c>
      <c r="K284" s="2" t="s">
        <v>17</v>
      </c>
      <c r="L284" s="2" t="s">
        <v>16</v>
      </c>
    </row>
    <row r="285" spans="1:12" x14ac:dyDescent="0.3">
      <c r="C285" s="4"/>
      <c r="F285" s="14"/>
      <c r="G285" s="4"/>
      <c r="H285" s="4"/>
    </row>
    <row r="286" spans="1:12" x14ac:dyDescent="0.3">
      <c r="A286" s="1" t="s">
        <v>406</v>
      </c>
      <c r="B286" s="2" t="s">
        <v>254</v>
      </c>
      <c r="C286" s="4">
        <v>45623</v>
      </c>
      <c r="D286" s="2" t="s">
        <v>242</v>
      </c>
      <c r="E286" s="2" t="s">
        <v>59</v>
      </c>
      <c r="F286" s="14">
        <v>64943.519999999997</v>
      </c>
      <c r="G286" s="4">
        <v>45623</v>
      </c>
      <c r="H286" s="4" t="s">
        <v>259</v>
      </c>
      <c r="I286" s="2" t="s">
        <v>17</v>
      </c>
      <c r="J286" s="2" t="s">
        <v>145</v>
      </c>
      <c r="K286" s="2" t="s">
        <v>17</v>
      </c>
      <c r="L286" s="2" t="s">
        <v>16</v>
      </c>
    </row>
    <row r="287" spans="1:12" x14ac:dyDescent="0.3">
      <c r="C287" s="4"/>
      <c r="F287" s="14"/>
      <c r="G287" s="4"/>
      <c r="H287" s="4"/>
    </row>
    <row r="288" spans="1:12" x14ac:dyDescent="0.3">
      <c r="A288" s="1" t="s">
        <v>428</v>
      </c>
      <c r="B288" s="2" t="s">
        <v>429</v>
      </c>
      <c r="C288" s="4">
        <v>45778</v>
      </c>
      <c r="D288" s="2" t="s">
        <v>430</v>
      </c>
      <c r="E288" s="2" t="s">
        <v>16</v>
      </c>
      <c r="F288" s="14">
        <v>21152.6</v>
      </c>
      <c r="G288" s="4">
        <v>45839</v>
      </c>
      <c r="H288" s="4">
        <v>46508</v>
      </c>
      <c r="I288" s="2" t="s">
        <v>16</v>
      </c>
      <c r="J288" s="2" t="s">
        <v>31</v>
      </c>
      <c r="K288" s="2" t="s">
        <v>17</v>
      </c>
      <c r="L288" s="2" t="s">
        <v>16</v>
      </c>
    </row>
    <row r="290" spans="1:12" x14ac:dyDescent="0.3">
      <c r="A290" s="6" t="s">
        <v>150</v>
      </c>
    </row>
    <row r="292" spans="1:12" x14ac:dyDescent="0.3">
      <c r="A292" s="1" t="s">
        <v>151</v>
      </c>
      <c r="B292" s="2" t="s">
        <v>153</v>
      </c>
      <c r="C292" s="4">
        <v>45160</v>
      </c>
      <c r="D292" s="2" t="s">
        <v>154</v>
      </c>
      <c r="E292" s="2" t="s">
        <v>16</v>
      </c>
      <c r="F292" s="3">
        <v>2281770.89</v>
      </c>
      <c r="G292" s="4">
        <v>45169</v>
      </c>
      <c r="H292" s="4">
        <v>46173</v>
      </c>
      <c r="I292" s="2" t="s">
        <v>17</v>
      </c>
      <c r="J292" s="2" t="s">
        <v>31</v>
      </c>
      <c r="K292" s="2" t="s">
        <v>17</v>
      </c>
      <c r="L292" s="2" t="s">
        <v>17</v>
      </c>
    </row>
    <row r="293" spans="1:12" x14ac:dyDescent="0.3">
      <c r="C293" s="4"/>
      <c r="G293" s="4"/>
      <c r="H293" s="4"/>
    </row>
    <row r="294" spans="1:12" x14ac:dyDescent="0.3">
      <c r="A294" s="1" t="s">
        <v>152</v>
      </c>
      <c r="B294" s="2" t="s">
        <v>157</v>
      </c>
      <c r="C294" s="4">
        <v>45593</v>
      </c>
      <c r="D294" s="2" t="s">
        <v>158</v>
      </c>
      <c r="E294" s="2" t="s">
        <v>16</v>
      </c>
      <c r="F294" s="3">
        <v>14500</v>
      </c>
      <c r="G294" s="4">
        <v>45658</v>
      </c>
      <c r="H294" s="4">
        <v>46387</v>
      </c>
      <c r="I294" s="2" t="s">
        <v>16</v>
      </c>
      <c r="J294" s="2" t="s">
        <v>60</v>
      </c>
      <c r="K294" s="2" t="s">
        <v>17</v>
      </c>
      <c r="L294" s="2" t="s">
        <v>64</v>
      </c>
    </row>
    <row r="295" spans="1:12" x14ac:dyDescent="0.3">
      <c r="C295" s="4"/>
    </row>
    <row r="296" spans="1:12" x14ac:dyDescent="0.3">
      <c r="A296" s="1" t="s">
        <v>155</v>
      </c>
      <c r="B296" s="2" t="s">
        <v>160</v>
      </c>
      <c r="C296" s="4">
        <v>45609</v>
      </c>
      <c r="D296" s="2" t="s">
        <v>161</v>
      </c>
      <c r="E296" s="2" t="s">
        <v>64</v>
      </c>
      <c r="F296" s="3">
        <v>35000</v>
      </c>
      <c r="G296" s="4">
        <v>45609</v>
      </c>
      <c r="H296" s="4">
        <v>47208</v>
      </c>
      <c r="I296" s="2" t="s">
        <v>59</v>
      </c>
      <c r="J296" s="2" t="s">
        <v>60</v>
      </c>
      <c r="K296" s="2" t="s">
        <v>17</v>
      </c>
      <c r="L296" s="2" t="s">
        <v>64</v>
      </c>
    </row>
    <row r="297" spans="1:12" x14ac:dyDescent="0.3">
      <c r="C297" s="4"/>
      <c r="G297" s="4"/>
      <c r="H297" s="4"/>
    </row>
    <row r="298" spans="1:12" x14ac:dyDescent="0.3">
      <c r="A298" s="1" t="s">
        <v>156</v>
      </c>
      <c r="B298" s="2" t="s">
        <v>162</v>
      </c>
      <c r="C298" s="4">
        <v>45613</v>
      </c>
      <c r="D298" s="2" t="s">
        <v>163</v>
      </c>
      <c r="E298" s="2" t="s">
        <v>59</v>
      </c>
      <c r="F298" s="3">
        <v>25000</v>
      </c>
      <c r="G298" s="4">
        <v>45643</v>
      </c>
      <c r="H298" s="4">
        <v>45899</v>
      </c>
      <c r="I298" s="2" t="s">
        <v>59</v>
      </c>
      <c r="J298" s="2" t="s">
        <v>60</v>
      </c>
      <c r="K298" s="2" t="s">
        <v>17</v>
      </c>
      <c r="L298" s="2" t="s">
        <v>64</v>
      </c>
    </row>
    <row r="299" spans="1:12" x14ac:dyDescent="0.3">
      <c r="C299" s="4"/>
      <c r="G299" s="4"/>
      <c r="H299" s="4"/>
    </row>
    <row r="300" spans="1:12" x14ac:dyDescent="0.3">
      <c r="A300" s="1" t="s">
        <v>159</v>
      </c>
      <c r="B300" s="2" t="s">
        <v>254</v>
      </c>
      <c r="C300" s="4">
        <v>45379</v>
      </c>
      <c r="D300" s="2" t="s">
        <v>298</v>
      </c>
      <c r="E300" s="2" t="s">
        <v>16</v>
      </c>
      <c r="F300" s="3">
        <v>219528.97</v>
      </c>
      <c r="G300" s="4">
        <v>45379</v>
      </c>
      <c r="H300" s="4">
        <v>45777</v>
      </c>
      <c r="I300" s="2" t="s">
        <v>16</v>
      </c>
      <c r="J300" s="2" t="s">
        <v>244</v>
      </c>
      <c r="K300" s="2" t="s">
        <v>17</v>
      </c>
      <c r="L300" s="2" t="s">
        <v>59</v>
      </c>
    </row>
    <row r="301" spans="1:12" x14ac:dyDescent="0.3">
      <c r="C301" s="4"/>
      <c r="G301" s="4"/>
      <c r="H301" s="4"/>
    </row>
    <row r="302" spans="1:12" x14ac:dyDescent="0.3">
      <c r="A302" s="1" t="s">
        <v>341</v>
      </c>
      <c r="B302" s="2" t="s">
        <v>254</v>
      </c>
      <c r="C302" s="4">
        <v>45363</v>
      </c>
      <c r="D302" s="2" t="s">
        <v>303</v>
      </c>
      <c r="E302" s="2" t="s">
        <v>16</v>
      </c>
      <c r="F302" s="3">
        <v>206471.3</v>
      </c>
      <c r="G302" s="4">
        <v>45363</v>
      </c>
      <c r="H302" s="4" t="s">
        <v>248</v>
      </c>
      <c r="I302" s="2" t="s">
        <v>16</v>
      </c>
      <c r="J302" s="2" t="s">
        <v>244</v>
      </c>
      <c r="K302" s="2" t="s">
        <v>17</v>
      </c>
      <c r="L302" s="2" t="s">
        <v>59</v>
      </c>
    </row>
    <row r="303" spans="1:12" x14ac:dyDescent="0.3">
      <c r="C303" s="4"/>
    </row>
    <row r="304" spans="1:12" x14ac:dyDescent="0.3">
      <c r="A304" s="6" t="s">
        <v>164</v>
      </c>
    </row>
    <row r="305" spans="1:12" x14ac:dyDescent="0.3">
      <c r="A305" s="6"/>
    </row>
    <row r="306" spans="1:12" x14ac:dyDescent="0.3">
      <c r="A306" s="1" t="s">
        <v>165</v>
      </c>
      <c r="B306" s="2" t="s">
        <v>166</v>
      </c>
      <c r="C306" s="4">
        <v>45540</v>
      </c>
      <c r="D306" s="2" t="s">
        <v>167</v>
      </c>
      <c r="E306" s="2" t="s">
        <v>64</v>
      </c>
      <c r="F306" s="3">
        <v>5040</v>
      </c>
      <c r="G306" s="4">
        <v>45540</v>
      </c>
      <c r="H306" s="4">
        <v>45900</v>
      </c>
      <c r="I306" s="2" t="s">
        <v>59</v>
      </c>
      <c r="J306" s="2" t="s">
        <v>60</v>
      </c>
      <c r="K306" s="2" t="s">
        <v>17</v>
      </c>
      <c r="L306" s="2" t="s">
        <v>64</v>
      </c>
    </row>
    <row r="307" spans="1:12" x14ac:dyDescent="0.3">
      <c r="C307" s="4"/>
      <c r="G307" s="4"/>
      <c r="H307" s="4"/>
    </row>
    <row r="308" spans="1:12" x14ac:dyDescent="0.3">
      <c r="A308" s="1" t="s">
        <v>168</v>
      </c>
      <c r="B308" s="2" t="s">
        <v>169</v>
      </c>
      <c r="C308" s="4">
        <v>45684</v>
      </c>
      <c r="D308" s="2" t="s">
        <v>170</v>
      </c>
      <c r="E308" s="2" t="s">
        <v>16</v>
      </c>
      <c r="F308" s="3">
        <v>10580</v>
      </c>
      <c r="G308" s="4">
        <v>45689</v>
      </c>
      <c r="H308" s="4">
        <v>45870</v>
      </c>
      <c r="I308" s="2" t="s">
        <v>17</v>
      </c>
      <c r="J308" s="2" t="s">
        <v>31</v>
      </c>
      <c r="K308" s="2" t="s">
        <v>17</v>
      </c>
      <c r="L308" s="2" t="s">
        <v>64</v>
      </c>
    </row>
    <row r="309" spans="1:12" x14ac:dyDescent="0.3">
      <c r="C309" s="4"/>
      <c r="G309" s="4"/>
      <c r="H309" s="4"/>
    </row>
    <row r="310" spans="1:12" x14ac:dyDescent="0.3">
      <c r="A310" s="1" t="s">
        <v>183</v>
      </c>
      <c r="B310" s="2" t="s">
        <v>184</v>
      </c>
      <c r="C310" s="4">
        <v>45616</v>
      </c>
      <c r="D310" s="2" t="s">
        <v>185</v>
      </c>
      <c r="E310" s="2" t="s">
        <v>16</v>
      </c>
      <c r="F310" s="3">
        <v>400000</v>
      </c>
      <c r="G310" s="4">
        <v>45658</v>
      </c>
      <c r="H310" s="4">
        <v>46752</v>
      </c>
      <c r="I310" s="2">
        <f>1+1</f>
        <v>2</v>
      </c>
      <c r="J310" s="2" t="s">
        <v>18</v>
      </c>
      <c r="K310" s="2" t="s">
        <v>17</v>
      </c>
      <c r="L310" s="2" t="s">
        <v>16</v>
      </c>
    </row>
    <row r="311" spans="1:12" x14ac:dyDescent="0.3">
      <c r="C311" s="4"/>
      <c r="G311" s="4"/>
      <c r="H311" s="4"/>
    </row>
    <row r="312" spans="1:12" x14ac:dyDescent="0.3">
      <c r="A312" s="1" t="s">
        <v>213</v>
      </c>
      <c r="B312" s="2" t="s">
        <v>214</v>
      </c>
      <c r="C312" s="4">
        <v>45779</v>
      </c>
      <c r="D312" s="2" t="s">
        <v>215</v>
      </c>
      <c r="E312" s="2" t="s">
        <v>16</v>
      </c>
      <c r="F312" s="3">
        <v>5595</v>
      </c>
      <c r="G312" s="4">
        <v>45778</v>
      </c>
      <c r="H312" s="4">
        <v>46022</v>
      </c>
      <c r="I312" s="2" t="s">
        <v>64</v>
      </c>
      <c r="J312" s="2" t="s">
        <v>31</v>
      </c>
      <c r="K312" s="2" t="s">
        <v>17</v>
      </c>
      <c r="L312" s="2" t="s">
        <v>16</v>
      </c>
    </row>
    <row r="313" spans="1:12" x14ac:dyDescent="0.3">
      <c r="C313" s="4"/>
      <c r="G313" s="4"/>
      <c r="H313" s="4"/>
    </row>
    <row r="314" spans="1:12" x14ac:dyDescent="0.3">
      <c r="A314" s="1" t="s">
        <v>224</v>
      </c>
      <c r="B314" s="2" t="s">
        <v>225</v>
      </c>
      <c r="C314" s="4">
        <v>45783</v>
      </c>
      <c r="D314" s="2" t="s">
        <v>226</v>
      </c>
      <c r="E314" s="2" t="s">
        <v>16</v>
      </c>
      <c r="F314" s="3">
        <v>49500</v>
      </c>
      <c r="G314" s="4">
        <v>45778</v>
      </c>
      <c r="H314" s="4">
        <v>46874</v>
      </c>
      <c r="I314" s="2" t="s">
        <v>227</v>
      </c>
      <c r="J314" s="2" t="s">
        <v>29</v>
      </c>
      <c r="K314" s="2" t="s">
        <v>17</v>
      </c>
      <c r="L314" s="2" t="s">
        <v>64</v>
      </c>
    </row>
    <row r="315" spans="1:12" x14ac:dyDescent="0.3">
      <c r="C315" s="4"/>
      <c r="G315" s="4"/>
      <c r="H315" s="4"/>
    </row>
    <row r="316" spans="1:12" x14ac:dyDescent="0.3">
      <c r="A316" s="1" t="s">
        <v>366</v>
      </c>
      <c r="B316" s="2" t="s">
        <v>367</v>
      </c>
      <c r="C316" s="4">
        <v>45827</v>
      </c>
      <c r="D316" s="2" t="s">
        <v>368</v>
      </c>
      <c r="E316" s="2" t="s">
        <v>16</v>
      </c>
      <c r="F316" s="3">
        <v>9890</v>
      </c>
      <c r="G316" s="4" t="s">
        <v>204</v>
      </c>
      <c r="H316" s="4" t="s">
        <v>205</v>
      </c>
      <c r="I316" s="2" t="s">
        <v>17</v>
      </c>
      <c r="J316" s="2" t="s">
        <v>31</v>
      </c>
      <c r="K316" s="2" t="s">
        <v>17</v>
      </c>
      <c r="L316" s="2" t="s">
        <v>16</v>
      </c>
    </row>
    <row r="317" spans="1:12" x14ac:dyDescent="0.3">
      <c r="C317" s="4"/>
      <c r="G317" s="4"/>
      <c r="H317" s="4"/>
    </row>
    <row r="318" spans="1:12" x14ac:dyDescent="0.3">
      <c r="A318" s="1" t="s">
        <v>418</v>
      </c>
      <c r="B318" s="2" t="s">
        <v>419</v>
      </c>
      <c r="C318" s="4">
        <v>45874</v>
      </c>
      <c r="D318" s="2" t="s">
        <v>420</v>
      </c>
      <c r="E318" s="2" t="s">
        <v>16</v>
      </c>
      <c r="F318" s="3">
        <v>14375</v>
      </c>
      <c r="G318" s="4">
        <v>45874</v>
      </c>
      <c r="H318" s="4">
        <v>46203</v>
      </c>
      <c r="I318" s="2" t="s">
        <v>17</v>
      </c>
      <c r="J318" s="2" t="s">
        <v>31</v>
      </c>
      <c r="K318" s="2" t="s">
        <v>17</v>
      </c>
      <c r="L318" s="2" t="s">
        <v>64</v>
      </c>
    </row>
    <row r="319" spans="1:12" x14ac:dyDescent="0.3">
      <c r="C319" s="4"/>
      <c r="G319" s="4"/>
      <c r="H319" s="4"/>
    </row>
    <row r="320" spans="1:12" x14ac:dyDescent="0.3">
      <c r="A320" s="1" t="s">
        <v>425</v>
      </c>
      <c r="B320" s="2" t="s">
        <v>426</v>
      </c>
      <c r="C320" s="4">
        <v>45875</v>
      </c>
      <c r="D320" s="2" t="s">
        <v>427</v>
      </c>
      <c r="E320" s="2" t="s">
        <v>16</v>
      </c>
      <c r="F320" s="3">
        <v>7280</v>
      </c>
      <c r="G320" s="4">
        <v>45894</v>
      </c>
      <c r="H320" s="4">
        <v>46258</v>
      </c>
      <c r="I320" s="2" t="s">
        <v>17</v>
      </c>
      <c r="J320" s="2" t="s">
        <v>31</v>
      </c>
      <c r="K320" s="2" t="s">
        <v>17</v>
      </c>
      <c r="L320" s="2" t="s">
        <v>16</v>
      </c>
    </row>
    <row r="321" spans="1:12" x14ac:dyDescent="0.3">
      <c r="C321" s="4"/>
      <c r="G321" s="4"/>
      <c r="H321" s="4"/>
    </row>
    <row r="322" spans="1:12" x14ac:dyDescent="0.3">
      <c r="A322" s="1" t="s">
        <v>431</v>
      </c>
      <c r="B322" s="2" t="s">
        <v>432</v>
      </c>
      <c r="C322" s="4">
        <v>45617</v>
      </c>
      <c r="D322" s="2" t="s">
        <v>433</v>
      </c>
      <c r="E322" s="2" t="s">
        <v>16</v>
      </c>
      <c r="F322" s="3">
        <v>40000</v>
      </c>
      <c r="G322" s="4">
        <v>45826</v>
      </c>
      <c r="H322" s="4">
        <v>45991</v>
      </c>
      <c r="I322" s="2">
        <f>1+1</f>
        <v>2</v>
      </c>
      <c r="J322" s="2" t="s">
        <v>283</v>
      </c>
      <c r="K322" s="2" t="s">
        <v>17</v>
      </c>
      <c r="L322" s="2" t="s">
        <v>17</v>
      </c>
    </row>
    <row r="323" spans="1:12" x14ac:dyDescent="0.3">
      <c r="C323" s="4"/>
      <c r="G323" s="4"/>
      <c r="H323" s="4"/>
    </row>
    <row r="325" spans="1:12" x14ac:dyDescent="0.3">
      <c r="A325" s="6" t="s">
        <v>171</v>
      </c>
      <c r="G325" s="4"/>
      <c r="H325" s="4"/>
    </row>
    <row r="326" spans="1:12" x14ac:dyDescent="0.3">
      <c r="A326" s="6"/>
      <c r="G326" s="4"/>
      <c r="H326" s="4"/>
    </row>
    <row r="327" spans="1:12" x14ac:dyDescent="0.3">
      <c r="A327" s="1" t="s">
        <v>342</v>
      </c>
      <c r="B327" s="2" t="s">
        <v>254</v>
      </c>
      <c r="C327" s="4">
        <v>45386</v>
      </c>
      <c r="D327" s="2" t="s">
        <v>298</v>
      </c>
      <c r="E327" s="2" t="s">
        <v>16</v>
      </c>
      <c r="F327" s="3">
        <v>102850.8</v>
      </c>
      <c r="G327" s="4">
        <v>45386</v>
      </c>
      <c r="H327" s="2" t="s">
        <v>259</v>
      </c>
      <c r="I327" s="2" t="s">
        <v>17</v>
      </c>
      <c r="J327" s="2" t="s">
        <v>145</v>
      </c>
      <c r="K327" s="2" t="s">
        <v>17</v>
      </c>
      <c r="L327" s="2" t="s">
        <v>59</v>
      </c>
    </row>
    <row r="329" spans="1:12" x14ac:dyDescent="0.3">
      <c r="A329" s="6" t="s">
        <v>172</v>
      </c>
    </row>
    <row r="330" spans="1:12" x14ac:dyDescent="0.3">
      <c r="A330" s="6"/>
    </row>
    <row r="331" spans="1:12" x14ac:dyDescent="0.3">
      <c r="A331" s="1" t="s">
        <v>261</v>
      </c>
      <c r="B331" s="2" t="s">
        <v>262</v>
      </c>
      <c r="C331" s="4">
        <v>45786</v>
      </c>
      <c r="D331" s="2" t="s">
        <v>263</v>
      </c>
      <c r="E331" s="2" t="s">
        <v>16</v>
      </c>
      <c r="F331" s="3">
        <v>5000</v>
      </c>
      <c r="G331" s="4">
        <v>45786</v>
      </c>
      <c r="H331" s="4" t="s">
        <v>264</v>
      </c>
      <c r="I331" s="2" t="s">
        <v>17</v>
      </c>
      <c r="J331" s="2" t="s">
        <v>244</v>
      </c>
      <c r="K331" s="2" t="s">
        <v>17</v>
      </c>
      <c r="L331" s="2" t="s">
        <v>17</v>
      </c>
    </row>
    <row r="332" spans="1:12" x14ac:dyDescent="0.3">
      <c r="C332" s="4"/>
    </row>
    <row r="333" spans="1:12" x14ac:dyDescent="0.3">
      <c r="A333" s="6" t="s">
        <v>201</v>
      </c>
    </row>
    <row r="335" spans="1:12" x14ac:dyDescent="0.3">
      <c r="A335" s="1" t="s">
        <v>369</v>
      </c>
      <c r="B335" s="2" t="s">
        <v>370</v>
      </c>
      <c r="C335" s="4">
        <v>45826</v>
      </c>
      <c r="D335" s="2" t="s">
        <v>371</v>
      </c>
      <c r="E335" s="2" t="s">
        <v>16</v>
      </c>
      <c r="F335" s="3">
        <v>12999</v>
      </c>
      <c r="G335" s="4">
        <v>46191</v>
      </c>
      <c r="H335" s="4">
        <v>45918</v>
      </c>
      <c r="I335" s="2" t="s">
        <v>17</v>
      </c>
      <c r="J335" s="2" t="s">
        <v>31</v>
      </c>
      <c r="K335" s="2" t="s">
        <v>17</v>
      </c>
      <c r="L335" s="2" t="s">
        <v>16</v>
      </c>
    </row>
    <row r="338" spans="1:12" x14ac:dyDescent="0.3">
      <c r="A338" s="6" t="s">
        <v>388</v>
      </c>
    </row>
    <row r="340" spans="1:12" x14ac:dyDescent="0.3">
      <c r="A340" s="1" t="s">
        <v>389</v>
      </c>
      <c r="B340" s="2" t="s">
        <v>390</v>
      </c>
      <c r="C340" s="4">
        <v>45833</v>
      </c>
      <c r="D340" s="2" t="s">
        <v>391</v>
      </c>
      <c r="E340" s="2" t="s">
        <v>16</v>
      </c>
      <c r="F340" s="3">
        <v>14264.66</v>
      </c>
      <c r="G340" s="4">
        <v>45833</v>
      </c>
      <c r="H340" s="2" t="s">
        <v>392</v>
      </c>
      <c r="I340" s="2" t="s">
        <v>17</v>
      </c>
      <c r="J340" s="2" t="s">
        <v>31</v>
      </c>
      <c r="K340" s="2" t="s">
        <v>17</v>
      </c>
      <c r="L340" s="2" t="s">
        <v>64</v>
      </c>
    </row>
    <row r="342" spans="1:12" x14ac:dyDescent="0.3">
      <c r="A342" s="1" t="s">
        <v>393</v>
      </c>
      <c r="B342" s="2" t="s">
        <v>394</v>
      </c>
      <c r="C342" s="4">
        <v>45820</v>
      </c>
      <c r="D342" s="2" t="s">
        <v>395</v>
      </c>
      <c r="E342" s="2" t="s">
        <v>64</v>
      </c>
      <c r="F342" s="3">
        <v>5000</v>
      </c>
      <c r="G342" s="4">
        <v>45823</v>
      </c>
      <c r="H342" s="2" t="s">
        <v>375</v>
      </c>
      <c r="I342" s="2" t="s">
        <v>16</v>
      </c>
      <c r="J342" s="2" t="s">
        <v>31</v>
      </c>
      <c r="K342" s="2" t="s">
        <v>64</v>
      </c>
      <c r="L342" s="2" t="s">
        <v>64</v>
      </c>
    </row>
    <row r="344" spans="1:12" x14ac:dyDescent="0.3">
      <c r="A344" s="1" t="s">
        <v>396</v>
      </c>
      <c r="B344" s="2" t="s">
        <v>397</v>
      </c>
      <c r="C344" s="4">
        <v>45820</v>
      </c>
      <c r="D344" s="2" t="s">
        <v>398</v>
      </c>
      <c r="E344" s="2" t="s">
        <v>64</v>
      </c>
      <c r="F344" s="3">
        <v>6500</v>
      </c>
      <c r="G344" s="4">
        <v>45771</v>
      </c>
      <c r="H344" s="4">
        <v>46112</v>
      </c>
      <c r="I344" s="2" t="s">
        <v>16</v>
      </c>
      <c r="J344" s="2" t="s">
        <v>31</v>
      </c>
      <c r="K344" s="2" t="s">
        <v>17</v>
      </c>
      <c r="L344" s="2" t="s">
        <v>64</v>
      </c>
    </row>
    <row r="346" spans="1:12" x14ac:dyDescent="0.3">
      <c r="A346" s="1" t="s">
        <v>399</v>
      </c>
      <c r="B346" s="2" t="s">
        <v>400</v>
      </c>
      <c r="C346" s="4">
        <v>45854</v>
      </c>
      <c r="D346" s="2" t="s">
        <v>398</v>
      </c>
      <c r="E346" s="2" t="s">
        <v>64</v>
      </c>
      <c r="F346" s="3">
        <v>7500</v>
      </c>
      <c r="G346" s="4">
        <v>45855</v>
      </c>
      <c r="H346" s="4">
        <v>46112</v>
      </c>
      <c r="I346" s="2" t="s">
        <v>16</v>
      </c>
      <c r="J346" s="2" t="s">
        <v>31</v>
      </c>
      <c r="K346" s="2" t="s">
        <v>17</v>
      </c>
      <c r="L346" s="2" t="s">
        <v>64</v>
      </c>
    </row>
    <row r="349" spans="1:12" x14ac:dyDescent="0.3">
      <c r="A349" s="6" t="s">
        <v>405</v>
      </c>
      <c r="C349" s="4">
        <v>45420</v>
      </c>
      <c r="D349" s="2" t="s">
        <v>242</v>
      </c>
      <c r="E349" s="2" t="s">
        <v>16</v>
      </c>
      <c r="F349" s="3">
        <v>168016.14</v>
      </c>
      <c r="G349" s="4">
        <v>45420</v>
      </c>
      <c r="H349" s="2" t="s">
        <v>248</v>
      </c>
      <c r="I349" s="2" t="s">
        <v>17</v>
      </c>
      <c r="J349" s="2" t="s">
        <v>244</v>
      </c>
      <c r="K349" s="2" t="s">
        <v>17</v>
      </c>
      <c r="L349" s="2" t="s">
        <v>59</v>
      </c>
    </row>
    <row r="350" spans="1:12" x14ac:dyDescent="0.3">
      <c r="B350" s="2" t="s">
        <v>241</v>
      </c>
    </row>
    <row r="353" spans="1:12" x14ac:dyDescent="0.3">
      <c r="A353" s="6" t="s">
        <v>407</v>
      </c>
    </row>
    <row r="354" spans="1:12" x14ac:dyDescent="0.3">
      <c r="B354" s="2" t="s">
        <v>241</v>
      </c>
      <c r="C354" s="4">
        <v>45377</v>
      </c>
      <c r="D354" s="2" t="s">
        <v>242</v>
      </c>
      <c r="E354" s="2" t="s">
        <v>16</v>
      </c>
      <c r="F354" s="3">
        <v>19520.2</v>
      </c>
      <c r="G354" s="4">
        <v>45377</v>
      </c>
      <c r="H354" s="2" t="s">
        <v>248</v>
      </c>
      <c r="I354" s="2" t="s">
        <v>17</v>
      </c>
      <c r="J354" s="2" t="s">
        <v>244</v>
      </c>
      <c r="K354" s="2" t="s">
        <v>17</v>
      </c>
      <c r="L354" s="2" t="s">
        <v>59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2ca36e-2b5d-4707-8adc-2526bb38b301" xsi:nil="true"/>
    <lcf76f155ced4ddcb4097134ff3c332f xmlns="f9ef79de-bea4-4726-9bfc-6a6c1d85a023">
      <Terms xmlns="http://schemas.microsoft.com/office/infopath/2007/PartnerControls"/>
    </lcf76f155ced4ddcb4097134ff3c332f>
    <_dlc_DocId xmlns="232ca36e-2b5d-4707-8adc-2526bb38b301">VTWAD7MXXPSE-1861777369-64121</_dlc_DocId>
    <_dlc_DocIdUrl xmlns="232ca36e-2b5d-4707-8adc-2526bb38b301">
      <Url>https://mansfieldgovuk.sharepoint.com/sites/DPT-Audit/_layouts/15/DocIdRedir.aspx?ID=VTWAD7MXXPSE-1861777369-64121</Url>
      <Description>VTWAD7MXXPSE-1861777369-64121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21C3DAF2BFC1408330E381EBA5C8F1" ma:contentTypeVersion="14" ma:contentTypeDescription="Create a new document." ma:contentTypeScope="" ma:versionID="e17e10786c69ceb5f7d754ccf1182ef6">
  <xsd:schema xmlns:xsd="http://www.w3.org/2001/XMLSchema" xmlns:xs="http://www.w3.org/2001/XMLSchema" xmlns:p="http://schemas.microsoft.com/office/2006/metadata/properties" xmlns:ns2="232ca36e-2b5d-4707-8adc-2526bb38b301" xmlns:ns3="f9ef79de-bea4-4726-9bfc-6a6c1d85a023" targetNamespace="http://schemas.microsoft.com/office/2006/metadata/properties" ma:root="true" ma:fieldsID="2a016f81e409699de1aaddca9999f12a" ns2:_="" ns3:_="">
    <xsd:import namespace="232ca36e-2b5d-4707-8adc-2526bb38b301"/>
    <xsd:import namespace="f9ef79de-bea4-4726-9bfc-6a6c1d85a02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ca36e-2b5d-4707-8adc-2526bb38b3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2e5435eb-5b80-4d04-be82-1edc024a69d0}" ma:internalName="TaxCatchAll" ma:showField="CatchAllData" ma:web="232ca36e-2b5d-4707-8adc-2526bb38b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f79de-bea4-4726-9bfc-6a6c1d85a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7dff912-270a-4f26-acc6-09ae6bc5e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71D88-F6E5-4106-9C35-D3FE06944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F884C2-8D65-4015-B267-900D54E5F6A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9E758F3-6453-4582-A28C-7B49C31B82EA}">
  <ds:schemaRefs>
    <ds:schemaRef ds:uri="http://schemas.microsoft.com/office/2006/metadata/properties"/>
    <ds:schemaRef ds:uri="http://schemas.microsoft.com/office/infopath/2007/PartnerControls"/>
    <ds:schemaRef ds:uri="232ca36e-2b5d-4707-8adc-2526bb38b301"/>
    <ds:schemaRef ds:uri="f9ef79de-bea4-4726-9bfc-6a6c1d85a023"/>
  </ds:schemaRefs>
</ds:datastoreItem>
</file>

<file path=customXml/itemProps4.xml><?xml version="1.0" encoding="utf-8"?>
<ds:datastoreItem xmlns:ds="http://schemas.openxmlformats.org/officeDocument/2006/customXml" ds:itemID="{38E6478A-CA18-4DF6-8098-B8BB104C5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ca36e-2b5d-4707-8adc-2526bb38b301"/>
    <ds:schemaRef ds:uri="f9ef79de-bea4-4726-9bfc-6a6c1d85a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Register</dc:title>
  <dc:subject/>
  <dc:creator>Kate Wagstaff</dc:creator>
  <cp:keywords/>
  <dc:description/>
  <cp:lastModifiedBy>Robyn Goodwin</cp:lastModifiedBy>
  <cp:revision/>
  <dcterms:created xsi:type="dcterms:W3CDTF">2024-04-22T11:47:48Z</dcterms:created>
  <dcterms:modified xsi:type="dcterms:W3CDTF">2025-09-30T08:43:45Z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0x010100C621C3DAF2BFC1408330E381EBA5C8F1</vt:lpwstr>
  </property>
  <property fmtid="{D5CDD505-2E9C-101B-9397-08002B2CF9AE}" pid="3" name="MediaServiceImageTags">
    <vt:lpwstr/>
  </property>
  <property fmtid="{D5CDD505-2E9C-101B-9397-08002B2CF9AE}" pid="4" name="_dlc_DocIdItemGuid">
    <vt:lpwstr>5b210b21-e8a5-451f-8aa5-ba176c31cc79</vt:lpwstr>
  </property>
</Properties>
</file>